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Лист1" sheetId="2" r:id="rId1"/>
  </sheets>
  <definedNames>
    <definedName name="_Toc443052706" localSheetId="0">Лист1!$A$2</definedName>
  </definedNames>
  <calcPr calcId="162913"/>
</workbook>
</file>

<file path=xl/calcChain.xml><?xml version="1.0" encoding="utf-8"?>
<calcChain xmlns="http://schemas.openxmlformats.org/spreadsheetml/2006/main">
  <c r="H7" i="2" l="1"/>
  <c r="I7" i="2" s="1"/>
  <c r="H8" i="2"/>
  <c r="I8" i="2" s="1"/>
  <c r="H9" i="2"/>
  <c r="I9" i="2" s="1"/>
  <c r="I10" i="2" l="1"/>
</calcChain>
</file>

<file path=xl/sharedStrings.xml><?xml version="1.0" encoding="utf-8"?>
<sst xmlns="http://schemas.openxmlformats.org/spreadsheetml/2006/main" count="24" uniqueCount="17">
  <si>
    <t>№ п/п</t>
  </si>
  <si>
    <t>Наименование каждой единицы товара, работы, услуги</t>
  </si>
  <si>
    <t>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</si>
  <si>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</si>
  <si>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</si>
  <si>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</si>
  <si>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</si>
  <si>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</si>
  <si>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</si>
  <si>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>л.</t>
  </si>
  <si>
    <t>Бензин марки АИ-95</t>
  </si>
  <si>
    <t>Бензин марки АИ-92</t>
  </si>
  <si>
    <t>Дизельное топливо</t>
  </si>
  <si>
    <t>КП 1</t>
  </si>
  <si>
    <t>КП 2</t>
  </si>
  <si>
    <t>КП 3</t>
  </si>
  <si>
    <t xml:space="preserve">Среднегодовая
потребность                  в ед.изм.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</si>
</sst>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/>
    <xf numFmtId="4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tabSelected="1" zoomScaleNormal="100" workbookViewId="0">
      <selection activeCell="I10" sqref="I10"/>
    </sheetView>
  </sheetViews>
  <sheetFormatPr defaultRowHeight="15" x14ac:dyDescent="0.25"/>
  <cols>
    <col min="1" max="1" width="6.140625" style="1" customWidth="1"/>
    <col min="2" max="2" width="51.42578125" style="1" customWidth="1"/>
    <col min="3" max="3" width="7.28515625" style="1" customWidth="1"/>
    <col min="4" max="4" width="14.85546875" style="1" customWidth="1"/>
    <col min="5" max="6" width="21.42578125" style="3" customWidth="1"/>
    <col min="7" max="7" width="23.5703125" style="3" customWidth="1"/>
    <col min="8" max="8" width="17.28515625" style="2" customWidth="1"/>
    <col min="9" max="9" width="30.42578125" style="3" customWidth="1"/>
  </cols>
  <sheetData>
    <row r="2" spans="1:9" x14ac:dyDescent="0.25">
      <c r="A2" s="18" t="s">
        <v>8</v>
      </c>
      <c r="B2" s="18"/>
      <c r="C2" s="18"/>
      <c r="D2" s="18"/>
      <c r="E2" s="18"/>
      <c r="F2" s="18"/>
      <c r="G2" s="18"/>
      <c r="H2" s="18"/>
      <c r="I2" s="18"/>
    </row>
    <row r="3" spans="1:9" ht="15.75" thickBot="1" x14ac:dyDescent="0.3">
      <c r="A3" s="8"/>
    </row>
    <row r="4" spans="1:9" ht="82.5" customHeight="1" x14ac:dyDescent="0.25">
      <c r="A4" s="20" t="s">
        <v>0</v>
      </c>
      <c r="B4" s="20" t="s">
        <v>1</v>
      </c>
      <c r="C4" s="20" t="s">
        <v>2</v>
      </c>
      <c r="D4" s="20" t="s">
        <v>16</v>
      </c>
      <c r="E4" s="19" t="s">
        <v>3</v>
      </c>
      <c r="F4" s="19"/>
      <c r="G4" s="19"/>
      <c r="H4" s="19" t="s">
        <v>4</v>
      </c>
      <c r="I4" s="19" t="s">
        <v>5</v>
      </c>
    </row>
    <row r="5" spans="1:9" x14ac:dyDescent="0.25">
      <c r="A5" s="21"/>
      <c r="B5" s="21"/>
      <c r="C5" s="21"/>
      <c r="D5" s="21"/>
      <c r="E5" s="9" t="s">
        <v>13</v>
      </c>
      <c r="F5" s="9" t="s">
        <v>14</v>
      </c>
      <c r="G5" s="9" t="s">
        <v>15</v>
      </c>
      <c r="H5" s="22"/>
      <c r="I5" s="22"/>
    </row>
    <row r="6" spans="1:9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</row>
    <row r="7" spans="1:9" x14ac:dyDescent="0.25">
      <c r="A7" s="4">
        <v>1</v>
      </c>
      <c r="B7" s="5" t="s">
        <v>10</v>
      </c>
      <c r="C7" s="7" t="s">
        <v>9</v>
      </c>
      <c r="D7" s="14">
        <v>203150</v>
      </c>
      <c r="E7" s="6">
        <v>53.9</v>
      </c>
      <c r="F7" s="6">
        <v>54.9</v>
      </c>
      <c r="G7" s="6">
        <v>52.3</v>
      </c>
      <c r="H7" s="9">
        <f t="shared" ref="H7:H9" si="0">(E7+F7+G7)/3</f>
        <v>53.699999999999996</v>
      </c>
      <c r="I7" s="9">
        <f>D7*H7</f>
        <v>10909155</v>
      </c>
    </row>
    <row r="8" spans="1:9" x14ac:dyDescent="0.25">
      <c r="A8" s="4">
        <v>2</v>
      </c>
      <c r="B8" s="5" t="s">
        <v>11</v>
      </c>
      <c r="C8" s="7" t="s">
        <v>9</v>
      </c>
      <c r="D8" s="14">
        <v>409397</v>
      </c>
      <c r="E8" s="6">
        <v>52.9</v>
      </c>
      <c r="F8" s="6">
        <v>53.7</v>
      </c>
      <c r="G8" s="6">
        <v>51.3</v>
      </c>
      <c r="H8" s="9">
        <f t="shared" si="0"/>
        <v>52.633333333333326</v>
      </c>
      <c r="I8" s="9">
        <f>D8*H8</f>
        <v>21547928.766666662</v>
      </c>
    </row>
    <row r="9" spans="1:9" ht="15.75" thickBot="1" x14ac:dyDescent="0.3">
      <c r="A9" s="4">
        <v>3</v>
      </c>
      <c r="B9" s="5" t="s">
        <v>12</v>
      </c>
      <c r="C9" s="7" t="s">
        <v>9</v>
      </c>
      <c r="D9" s="14">
        <v>1391000</v>
      </c>
      <c r="E9" s="6">
        <v>53.8</v>
      </c>
      <c r="F9" s="6">
        <v>54.8</v>
      </c>
      <c r="G9" s="6">
        <v>52.3</v>
      </c>
      <c r="H9" s="9">
        <f t="shared" si="0"/>
        <v>53.633333333333326</v>
      </c>
      <c r="I9" s="16">
        <f>D9*H9</f>
        <v>74603966.666666657</v>
      </c>
    </row>
    <row r="10" spans="1:9" ht="15.75" thickBot="1" x14ac:dyDescent="0.3">
      <c r="A10" s="10"/>
      <c r="B10" s="10" t="s">
        <v>6</v>
      </c>
      <c r="C10" s="11" t="s">
        <v>7</v>
      </c>
      <c r="D10" s="11" t="s">
        <v>7</v>
      </c>
      <c r="E10" s="12" t="s">
        <v>7</v>
      </c>
      <c r="F10" s="12" t="s">
        <v>7</v>
      </c>
      <c r="G10" s="12" t="s">
        <v>7</v>
      </c>
      <c r="H10" s="15" t="s">
        <v>7</v>
      </c>
      <c r="I10" s="17">
        <f>SUM(I7:I9)</f>
        <v>107061050.43333332</v>
      </c>
    </row>
    <row r="15" spans="1:9" x14ac:dyDescent="0.25">
      <c r="I15"/>
    </row>
    <row r="16" spans="1:9" x14ac:dyDescent="0.25">
      <c r="I16"/>
    </row>
    <row r="17" spans="9:9" x14ac:dyDescent="0.25">
      <c r="I17"/>
    </row>
    <row r="18" spans="9:9" x14ac:dyDescent="0.25">
      <c r="I18"/>
    </row>
    <row r="19" spans="9:9" x14ac:dyDescent="0.25">
      <c r="I19"/>
    </row>
    <row r="20" spans="9:9" x14ac:dyDescent="0.25">
      <c r="I20"/>
    </row>
    <row r="21" spans="9:9" x14ac:dyDescent="0.25">
      <c r="I21"/>
    </row>
    <row r="22" spans="9:9" x14ac:dyDescent="0.25">
      <c r="I22"/>
    </row>
    <row r="23" spans="9:9" x14ac:dyDescent="0.25">
      <c r="I23"/>
    </row>
    <row r="24" spans="9:9" x14ac:dyDescent="0.25">
      <c r="I24"/>
    </row>
    <row r="25" spans="9:9" x14ac:dyDescent="0.25">
      <c r="I25"/>
    </row>
    <row r="26" spans="9:9" x14ac:dyDescent="0.25">
      <c r="I26"/>
    </row>
    <row r="27" spans="9:9" x14ac:dyDescent="0.25">
      <c r="I27"/>
    </row>
    <row r="28" spans="9:9" x14ac:dyDescent="0.25">
      <c r="I28"/>
    </row>
    <row r="29" spans="9:9" x14ac:dyDescent="0.25">
      <c r="I29"/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2021-12-23T16:39:09Z</dcterms:modified>
</cp:coreProperties>
</file>