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6" i="16" l="1"/>
  <c r="C14" i="16"/>
  <c r="C13" i="16"/>
  <c r="C12" i="16"/>
  <c r="C11" i="16"/>
  <c r="C4" i="16"/>
  <c r="C10" i="16"/>
  <c r="C9" i="16"/>
  <c r="C8" i="16"/>
  <c r="C5" i="16" l="1"/>
  <c r="C7" i="16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<sst xmlns="http://schemas.openxmlformats.org/spreadsheetml/2006/main" count="14" uniqueCount="14">
  <si>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</si>
  <si>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</si>
  <si>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</si>
  <si>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</si>
  <si>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</si>
  <si>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</si>
  <si>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</si>
  <si>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</si>
  <si>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</si>
  <si>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</si>
  <si>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</si>
  <si>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</si>
  <si>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</si>
  <si>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июль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</si>
</sst>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0;&#1102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80;&#1102;&#1083;&#1100;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AAB186">
            <v>11263602</v>
          </cell>
        </row>
        <row r="2656">
          <cell r="AAB2656">
            <v>8061753</v>
          </cell>
        </row>
        <row r="3422">
          <cell r="AAB3422">
            <v>5476259</v>
          </cell>
        </row>
        <row r="5670">
          <cell r="AAB5670">
            <v>3703623</v>
          </cell>
        </row>
        <row r="6102">
          <cell r="AAB6102">
            <v>77530</v>
          </cell>
        </row>
        <row r="6427">
          <cell r="AAB6427">
            <v>9127466</v>
          </cell>
        </row>
        <row r="6742">
          <cell r="AAB6742">
            <v>162432887.88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I22">
            <v>32506.569</v>
          </cell>
        </row>
        <row r="34">
          <cell r="I34">
            <v>49340.669000000002</v>
          </cell>
        </row>
        <row r="36">
          <cell r="I36">
            <v>10443.04875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[1]Чеченэнерго!$AAB$186</f>
        <v>11263602</v>
      </c>
      <c r="D4" s="3"/>
    </row>
    <row r="5" spans="1:9" ht="15" x14ac:dyDescent="0.2">
      <c r="A5" s="15" t="s">
        <v>6</v>
      </c>
      <c r="B5" s="16"/>
      <c r="C5" s="8">
        <f>[1]Чеченэнерго!$AAB$6742-C4-C6-C11-C12-C13-C14-C7</f>
        <v>32432368.129999995</v>
      </c>
    </row>
    <row r="6" spans="1:9" ht="15" x14ac:dyDescent="0.2">
      <c r="A6" s="15" t="s">
        <v>7</v>
      </c>
      <c r="B6" s="16"/>
      <c r="C6" s="8">
        <f>[1]Чеченэнерго!$AAB$6102</f>
        <v>77530</v>
      </c>
      <c r="D6" s="3"/>
    </row>
    <row r="7" spans="1:9" ht="15.75" x14ac:dyDescent="0.25">
      <c r="A7" s="5" t="s">
        <v>8</v>
      </c>
      <c r="B7" s="4"/>
      <c r="C7" s="9">
        <f>C8+C9+C10</f>
        <v>92290286.75</v>
      </c>
      <c r="D7" s="3"/>
    </row>
    <row r="8" spans="1:9" ht="15" x14ac:dyDescent="0.2">
      <c r="A8" s="15" t="s">
        <v>2</v>
      </c>
      <c r="B8" s="16"/>
      <c r="C8" s="8">
        <f>'[2]Раздел I. В'!$I$22*1000</f>
        <v>32506569</v>
      </c>
      <c r="D8" s="3"/>
    </row>
    <row r="9" spans="1:9" ht="15" x14ac:dyDescent="0.2">
      <c r="A9" s="15" t="s">
        <v>3</v>
      </c>
      <c r="B9" s="16"/>
      <c r="C9" s="8">
        <f>'[2]Раздел I. В'!$I$34*1000</f>
        <v>49340669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В'!$I$36*1000</f>
        <v>10443048.75</v>
      </c>
      <c r="D10" s="3"/>
      <c r="E10" s="10"/>
    </row>
    <row r="11" spans="1:9" ht="15" x14ac:dyDescent="0.2">
      <c r="A11" s="15" t="s">
        <v>9</v>
      </c>
      <c r="B11" s="16"/>
      <c r="C11" s="8">
        <f>[1]Чеченэнерго!$AAB$2656</f>
        <v>8061753</v>
      </c>
      <c r="I11" s="1" t="s">
        <v>4</v>
      </c>
    </row>
    <row r="12" spans="1:9" ht="15" x14ac:dyDescent="0.2">
      <c r="A12" s="15" t="s">
        <v>10</v>
      </c>
      <c r="B12" s="16"/>
      <c r="C12" s="8">
        <f>[1]Чеченэнерго!$AAB$3422</f>
        <v>5476259</v>
      </c>
      <c r="D12" s="3"/>
    </row>
    <row r="13" spans="1:9" ht="15" x14ac:dyDescent="0.2">
      <c r="A13" s="6" t="s">
        <v>11</v>
      </c>
      <c r="B13" s="7"/>
      <c r="C13" s="8">
        <f>[1]Чеченэнерго!$AAB$5670</f>
        <v>3703623</v>
      </c>
      <c r="D13" s="3"/>
    </row>
    <row r="14" spans="1:9" ht="15" x14ac:dyDescent="0.2">
      <c r="A14" s="15" t="s">
        <v>12</v>
      </c>
      <c r="B14" s="16"/>
      <c r="C14" s="8">
        <f>[1]Чеченэнерго!$AAB$6427</f>
        <v>9127466</v>
      </c>
      <c r="D14" s="3"/>
    </row>
    <row r="15" spans="1:9" ht="20.25" x14ac:dyDescent="0.3">
      <c r="A15" s="13" t="s">
        <v>0</v>
      </c>
      <c r="B15" s="14"/>
      <c r="C15" s="9">
        <f>C4+C5+C6+C7+C11+C12+C13+C14</f>
        <v>162432887.88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2021-09-06T08:21:13Z</dcterms:modified>
</cp:coreProperties>
</file>