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4квП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'14квПп'!$A$24:$AN$303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'14квПп'!$A$48:$J$309</definedName>
    <definedName name="Z_03EB9DF4_AC98_4BC6_9F99_BC4E566A59EB_.wvu.FilterData" localSheetId="0" hidden="1">'14квПп'!$A$48:$J$309</definedName>
    <definedName name="Z_072137E3_9A31_40C6_B2F8_9E0682CF001C_.wvu.FilterData" localSheetId="0" hidden="1">'14квПп'!$A$48:$AN$212</definedName>
    <definedName name="Z_087625E1_6442_4CFE_9ADB_7A5E7D20F421_.wvu.FilterData" localSheetId="0" hidden="1">'14квПп'!$A$19:$J$319</definedName>
    <definedName name="Z_099F8D69_7585_4416_A0D9_3B92F624255C_.wvu.FilterData" localSheetId="0" hidden="1">'14квПп'!$A$48:$J$309</definedName>
    <definedName name="Z_1D4769C9_22D3_41D7_BB10_557E5B558A42_.wvu.FilterData" localSheetId="0" hidden="1">'14квПп'!$A$48:$J$315</definedName>
    <definedName name="Z_2411F0DF_B06E_4B96_B6E2_07231CDB021F_.wvu.FilterData" localSheetId="0" hidden="1">'14квПп'!$A$24:$AN$309</definedName>
    <definedName name="Z_26DAEAC3_92A5_4121_942A_41E1C66C8C7F_.wvu.FilterData" localSheetId="0" hidden="1">'14квПп'!$A$48:$J$315</definedName>
    <definedName name="Z_28DD50A5_FF68_433B_8BB2_B3B3CEA0C4F3_.wvu.FilterData" localSheetId="0" hidden="1">'14квПп'!$A$48:$J$315</definedName>
    <definedName name="Z_2900C2B5_E224_4BD8_9C37_F22DE5344BA2_.wvu.FilterData" localSheetId="0" hidden="1">'14квПп'!$A$24:$AN$306</definedName>
    <definedName name="Z_2AD7D8A5_D91B_4BFF_A9D2_3942C99EEDAD_.wvu.FilterData" localSheetId="0" hidden="1">'14квПп'!$A$48:$J$315</definedName>
    <definedName name="Z_2B705702_B67B_491C_8E54_4D0D6F3E9453_.wvu.FilterData" localSheetId="0" hidden="1">'14квПп'!$A$48:$J$313</definedName>
    <definedName name="Z_2B944529_4431_4AE3_A585_21D645644E2B_.wvu.FilterData" localSheetId="0" hidden="1">'14квПп'!$A$24:$AN$303</definedName>
    <definedName name="Z_2B944529_4431_4AE3_A585_21D645644E2B_.wvu.PrintArea" localSheetId="0" hidden="1">'14квПп'!$A$1:$AN$310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'14квПп'!$A$48:$J$309</definedName>
    <definedName name="Z_2D0AFCAA_9364_47AA_B985_49881280DD67_.wvu.FilterData" localSheetId="0" hidden="1">'14квПп'!$A$48:$J$315</definedName>
    <definedName name="Z_2DB1AFA1_9EED_47A4_81DD_AA83ACAA5BC0_.wvu.FilterData" localSheetId="0" hidden="1">'14квПп'!$A$24:$AN$212</definedName>
    <definedName name="Z_2DB1AFA1_9EED_47A4_81DD_AA83ACAA5BC0_.wvu.PrintArea" localSheetId="0" hidden="1">'14квПп'!$A$1:$AN$310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'14квПп'!$A$48:$J$313</definedName>
    <definedName name="Z_37FDCE4A_6CA4_4AB4_B747_B6F8179F01AF_.wvu.FilterData" localSheetId="0" hidden="1">'14квПп'!$A$48:$J$315</definedName>
    <definedName name="Z_3DA5BA36_6938_471F_B773_58C819FFA9C8_.wvu.FilterData" localSheetId="0" hidden="1">'14квПп'!$A$48:$J$309</definedName>
    <definedName name="Z_40AF2882_EE60_4760_BBBA_B54B2DAF72F9_.wvu.FilterData" localSheetId="0" hidden="1">'14квПп'!$A$48:$J$313</definedName>
    <definedName name="Z_41B76FCA_8ADA_4407_878E_56A7264D83C4_.wvu.FilterData" localSheetId="0" hidden="1">'14квПп'!$A$48:$J$315</definedName>
    <definedName name="Z_434B79F9_CE67_44DF_BBA0_0AA985688936_.wvu.FilterData" localSheetId="0" hidden="1">'14квПп'!$A$24:$AN$303</definedName>
    <definedName name="Z_434B79F9_CE67_44DF_BBA0_0AA985688936_.wvu.PrintArea" localSheetId="0" hidden="1">'14квПп'!$A$1:$AN$310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'14квПп'!$A$48:$J$309</definedName>
    <definedName name="Z_48A60FB0_9A73_41A3_99DB_17520660C91A_.wvu.FilterData" localSheetId="0" hidden="1">'14квПп'!$A$24:$AN$303</definedName>
    <definedName name="Z_48A60FB0_9A73_41A3_99DB_17520660C91A_.wvu.PrintArea" localSheetId="0" hidden="1">'14квПп'!$A$1:$AN$310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'14квПп'!$A$48:$J$315</definedName>
    <definedName name="Z_55AAC02E_354B_458A_B57A_9A758D9C24F6_.wvu.FilterData" localSheetId="0" hidden="1">'14квПп'!$A$48:$J$309</definedName>
    <definedName name="Z_5939E2BE_D513_447E_886D_794B8773EF22_.wvu.FilterData" localSheetId="0" hidden="1">'14квПп'!$A$48:$J$309</definedName>
    <definedName name="Z_5EADC1CF_ED63_4C90_B528_B134FE0A2319_.wvu.FilterData" localSheetId="0" hidden="1">'14квПп'!$A$48:$J$315</definedName>
    <definedName name="Z_5F2A370E_836A_4992_942B_22CE95057883_.wvu.FilterData" localSheetId="0" hidden="1">'14квПп'!$A$48:$J$309</definedName>
    <definedName name="Z_5F39CD15_C553_4CF0_940C_0295EF87970E_.wvu.FilterData" localSheetId="0" hidden="1">'14квПп'!$A$48:$AN$309</definedName>
    <definedName name="Z_638697C3_FF78_4B65_B9E8_EA2C7C52D3B4_.wvu.FilterData" localSheetId="0" hidden="1">'14квПп'!$A$24:$AN$309</definedName>
    <definedName name="Z_638697C3_FF78_4B65_B9E8_EA2C7C52D3B4_.wvu.PrintArea" localSheetId="0" hidden="1">'14квПп'!$A$1:$AN$310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'14квПп'!$A$48:$J$315</definedName>
    <definedName name="Z_68608AB4_99AC_4E4C_A27D_0DD29BE6EC94_.wvu.FilterData" localSheetId="0" hidden="1">'14квПп'!$A$48:$AN$309</definedName>
    <definedName name="Z_68608AB4_99AC_4E4C_A27D_0DD29BE6EC94_.wvu.PrintArea" localSheetId="0" hidden="1">'14квПп'!$A$1:$AN$315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'14квПп'!$A$48:$J$309</definedName>
    <definedName name="Z_74CE0FEA_305F_4C35_BF60_A17DA60785C5_.wvu.FilterData" localSheetId="0" hidden="1">'14квПп'!$A$48:$AN$309</definedName>
    <definedName name="Z_74CE0FEA_305F_4C35_BF60_A17DA60785C5_.wvu.PrintArea" localSheetId="0" hidden="1">'14квПп'!$A$1:$AN$315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'14квПп'!$A$19:$J$319</definedName>
    <definedName name="Z_7A600714_71D6_47BA_A813_775E7C7D2FBC_.wvu.FilterData" localSheetId="0" hidden="1">'14квПп'!$A$48:$J$309</definedName>
    <definedName name="Z_7AF98FE0_D761_4DCC_843E_01D5FF3D89E1_.wvu.FilterData" localSheetId="0" hidden="1">'14квПп'!$A$48:$J$309</definedName>
    <definedName name="Z_7DEB5728_2FB9_407E_AD51_935C096482A6_.wvu.FilterData" localSheetId="0" hidden="1">'14квПп'!$A$24:$AN$309</definedName>
    <definedName name="Z_7DEB5728_2FB9_407E_AD51_935C096482A6_.wvu.PrintArea" localSheetId="0" hidden="1">'14квПп'!$A$1:$AN$310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'14квПп'!$A$48:$AN$309</definedName>
    <definedName name="Z_802102DC_FBE0_4A84_A4E5_B623C4572B73_.wvu.FilterData" localSheetId="0" hidden="1">'14квПп'!$A$24:$AN$309</definedName>
    <definedName name="Z_802102DC_FBE0_4A84_A4E5_B623C4572B73_.wvu.PrintArea" localSheetId="0" hidden="1">'14квПп'!$A$1:$AN$310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'14квПп'!$A$48:$J$320</definedName>
    <definedName name="Z_82FE6FC8_CA67_4A4B_AF05_E7C978721CCD_.wvu.FilterData" localSheetId="0" hidden="1">'14квПп'!$A$48:$J$309</definedName>
    <definedName name="Z_84321A1D_5D30_4E68_AC39_2B3966EB8B19_.wvu.FilterData" localSheetId="0" hidden="1">'14квПп'!$A$48:$J$315</definedName>
    <definedName name="Z_8562E1EA_A7A6_4ECB_965F_7FEF3C69B7FB_.wvu.FilterData" localSheetId="0" hidden="1">'14квПп'!$A$48:$J$315</definedName>
    <definedName name="Z_86ABB103_B007_4CE7_BE9F_F4EED57FA42A_.wvu.FilterData" localSheetId="0" hidden="1">'14квПп'!$A$24:$AN$303</definedName>
    <definedName name="Z_86ABB103_B007_4CE7_BE9F_F4EED57FA42A_.wvu.PrintArea" localSheetId="0" hidden="1">'14квПп'!$A$1:$AN$310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'14квПп'!$A$48:$J$309</definedName>
    <definedName name="Z_8C96D9DD_5E01_4B30_95B0_086CFC2C6C55_.wvu.FilterData" localSheetId="0" hidden="1">'14квПп'!$A$48:$J$315</definedName>
    <definedName name="Z_8CF66D4F_C382_40A9_9E2A_969FC78174FB_.wvu.FilterData" localSheetId="0" hidden="1">'14квПп'!$A$48:$J$315</definedName>
    <definedName name="Z_8F1D26EC_2A17_448C_B03E_3E3FACB015C6_.wvu.FilterData" localSheetId="0" hidden="1">'14квПп'!$A$24:$AN$309</definedName>
    <definedName name="Z_8F1D26EC_2A17_448C_B03E_3E3FACB015C6_.wvu.PrintArea" localSheetId="0" hidden="1">'14квПп'!$A$1:$AN$310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'14квПп'!$A$19:$J$319</definedName>
    <definedName name="Z_90F446D3_8F17_4085_80BE_278C9FB5921D_.wvu.FilterData" localSheetId="0" hidden="1">'14квПп'!$A$48:$J$315</definedName>
    <definedName name="Z_91515713_F106_4382_8189_86D702C61567_.wvu.Cols" localSheetId="0" hidden="1">'14квПп'!#REF!</definedName>
    <definedName name="Z_91515713_F106_4382_8189_86D702C61567_.wvu.FilterData" localSheetId="0" hidden="1">'14квПп'!$A$48:$J$315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'14квПп'!$A$48:$J$313</definedName>
    <definedName name="Z_91B3C248_D769_4FF3_ADD2_66FB1E146DB1_.wvu.FilterData" localSheetId="0" hidden="1">'14квПп'!$A$48:$J$315</definedName>
    <definedName name="Z_91C6F324_F361_4A8F_B9C3_6FF2051955FB_.wvu.FilterData" localSheetId="0" hidden="1">'14квПп'!$A$48:$J$315</definedName>
    <definedName name="Z_92A9B708_7856_444B_B4D2_F25F43E6C0C3_.wvu.FilterData" localSheetId="0" hidden="1">'14квПп'!$A$48:$J$309</definedName>
    <definedName name="Z_96D66BBF_87D4_466D_B500_423361C5C709_.wvu.FilterData" localSheetId="0" hidden="1">'14квПп'!$A$48:$J$309</definedName>
    <definedName name="Z_97A96CCC_FE99_437D_B8D6_12A96FD7E5E0_.wvu.FilterData" localSheetId="0" hidden="1">'14квПп'!$A$24:$AN$303</definedName>
    <definedName name="Z_992A4BBD_9184_4F17_9E7C_14886515C900_.wvu.FilterData" localSheetId="0" hidden="1">'14квПп'!$A$48:$J$315</definedName>
    <definedName name="Z_9EB4C06B_C4E3_4FC8_B82B_63B953E6624A_.wvu.FilterData" localSheetId="0" hidden="1">'14квПп'!$A$48:$J$309</definedName>
    <definedName name="Z_9F5406DC_89AB_4D73_8A15_7589A4B6E17E_.wvu.FilterData" localSheetId="0" hidden="1">'14квПп'!$A$48:$J$315</definedName>
    <definedName name="Z_A132F0A7_D9B6_4BF3_83AB_B244BEA6BB51_.wvu.FilterData" localSheetId="0" hidden="1">'14квПп'!$A$48:$J$315</definedName>
    <definedName name="Z_A15C0F21_5131_41E0_AFE4_42812F6B0841_.wvu.FilterData" localSheetId="0" hidden="1">'14квПп'!$A$24:$AN$309</definedName>
    <definedName name="Z_A15C0F21_5131_41E0_AFE4_42812F6B0841_.wvu.PrintArea" localSheetId="0" hidden="1">'14квПп'!$A$1:$AN$310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'14квПп'!$A$24:$AN$212</definedName>
    <definedName name="Z_A26238BE_7791_46AE_8DC7_FDB913DC2957_.wvu.PrintArea" localSheetId="0" hidden="1">'14квПп'!$A$1:$AN$310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'14квПп'!$A$48:$J$309</definedName>
    <definedName name="Z_A6016254_B165_4134_8764_5CABD680509E_.wvu.FilterData" localSheetId="0" hidden="1">'14квПп'!$A$24:$AN$303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'14квПп'!$A$48:$J$315</definedName>
    <definedName name="Z_A9216DE1_6650_4651_9830_13DDA1C2CD91_.wvu.FilterData" localSheetId="0" hidden="1">'14квПп'!$A$48:$J$309</definedName>
    <definedName name="Z_AB8D6E5A_B563_4E6A_A417_E8622BA78E0B_.wvu.FilterData" localSheetId="0" hidden="1">'14квПп'!$A$48:$J$313</definedName>
    <definedName name="Z_AFBDF438_B40A_4684_94F8_56FA1356ADC3_.wvu.FilterData" localSheetId="0" hidden="1">'14квПп'!$A$48:$J$309</definedName>
    <definedName name="Z_B5BE75AE_9D7A_4463_90B4_A4B1B19172CB_.wvu.FilterData" localSheetId="0" hidden="1">'14квПп'!$A$48:$J$315</definedName>
    <definedName name="Z_B7343056_A75A_4C54_8731_E17F57DE7967_.wvu.FilterData" localSheetId="0" hidden="1">'14квПп'!$A$48:$J$309</definedName>
    <definedName name="Z_B74C834F_88DE_4FBD_9E60_56D6F61CCB0C_.wvu.FilterData" localSheetId="0" hidden="1">'14квПп'!$A$48:$J$315</definedName>
    <definedName name="Z_B81CE5DD_59C7_4219_9F64_9F23059D6732_.wvu.FilterData" localSheetId="0" hidden="1">'14квПп'!$A$24:$AN$303</definedName>
    <definedName name="Z_B81CE5DD_59C7_4219_9F64_9F23059D6732_.wvu.PrintArea" localSheetId="0" hidden="1">'14квПп'!$A$1:$AN$310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'14квПп'!$A$48:$J$315</definedName>
    <definedName name="Z_B8C11432_7879_4F6B_96D4_6AB50672E558_.wvu.FilterData" localSheetId="0" hidden="1">'14квПп'!$A$48:$J$313</definedName>
    <definedName name="Z_BBF0EF1B_DBD8_4492_9CF8_F958D341F225_.wvu.FilterData" localSheetId="0" hidden="1">'14квПп'!$A$48:$J$315</definedName>
    <definedName name="Z_BE151334_7720_47A8_B744_1F1F36FD5527_.wvu.FilterData" localSheetId="0" hidden="1">'14квПп'!$A$48:$J$315</definedName>
    <definedName name="Z_BFFE2A37_2C1B_436E_B89F_7510F15CEFB6_.wvu.FilterData" localSheetId="0" hidden="1">'14квПп'!$A$48:$J$309</definedName>
    <definedName name="Z_C4035866_E753_4E74_BD98_B610EDCCE194_.wvu.FilterData" localSheetId="0" hidden="1">'14квПп'!$A$24:$AN$303</definedName>
    <definedName name="Z_C4035866_E753_4E74_BD98_B610EDCCE194_.wvu.PrintArea" localSheetId="0" hidden="1">'14квПп'!$A$1:$AN$310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'14квПп'!$A$48:$J$309</definedName>
    <definedName name="Z_C5EFF124_8741_4FB2_8DFD_FFFD2E175AA6_.wvu.Cols" localSheetId="0" hidden="1">'14квПп'!$J:$J</definedName>
    <definedName name="Z_C5EFF124_8741_4FB2_8DFD_FFFD2E175AA6_.wvu.FilterData" localSheetId="0" hidden="1">'14квПп'!$A$48:$J$309</definedName>
    <definedName name="Z_C676504B_35FD_4DBE_B657_AE4202CDC300_.wvu.Cols" localSheetId="0" hidden="1">'14квПп'!#REF!</definedName>
    <definedName name="Z_C676504B_35FD_4DBE_B657_AE4202CDC300_.wvu.FilterData" localSheetId="0" hidden="1">'14квПп'!$A$48:$J$309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'14квПп'!$A$48:$J$315</definedName>
    <definedName name="Z_C784D978_84A4_4849_AEF3_4B731E7B807D_.wvu.FilterData" localSheetId="0" hidden="1">'14квПп'!$A$48:$J$315</definedName>
    <definedName name="Z_C8008826_10AC_4917_AE8D_1FAF506D7F03_.wvu.FilterData" localSheetId="0" hidden="1">'14квПп'!$A$48:$J$315</definedName>
    <definedName name="Z_CA769590_FE17_45EE_B2BE_AFEDEEB57907_.wvu.FilterData" localSheetId="0" hidden="1">'14квПп'!$A$48:$J$309</definedName>
    <definedName name="Z_CB37D951_96F5_4AE8_99D2_D7A8085BE3F7_.wvu.FilterData" localSheetId="0" hidden="1">'14квПп'!$A$48:$J$315</definedName>
    <definedName name="Z_CBCE1805_078A_40E0_B01A_2A86DFDA611F_.wvu.FilterData" localSheetId="0" hidden="1">'14квПп'!$A$48:$J$313</definedName>
    <definedName name="Z_CC123666_CB75_43B7_BE8D_6AA4F2C525E2_.wvu.FilterData" localSheetId="0" hidden="1">'14квПп'!$A$48:$J$309</definedName>
    <definedName name="Z_CD2BBFCB_F678_40DB_8294_B16D7E70A3F2_.wvu.FilterData" localSheetId="0" hidden="1">'14квПп'!$A$48:$J$309</definedName>
    <definedName name="Z_D2510616_5538_4496_B8B3_EFACE99A621B_.wvu.FilterData" localSheetId="0" hidden="1">'14квПп'!$A$48:$J$315</definedName>
    <definedName name="Z_D35C68D5_4AB4_4876_B7AC_DB5808787904_.wvu.FilterData" localSheetId="0" hidden="1">'14квПп'!$A$48:$J$315</definedName>
    <definedName name="Z_DA122019_8AEE_403B_8CA9_CE2DE64BEB84_.wvu.FilterData" localSheetId="0" hidden="1">'14квПп'!$A$48:$J$309</definedName>
    <definedName name="Z_E044C467_E737_4DD1_A683_090AEE546589_.wvu.FilterData" localSheetId="0" hidden="1">'14квПп'!$A$48:$J$315</definedName>
    <definedName name="Z_E0F715AC_EC95_4989_9B43_95240978CE30_.wvu.FilterData" localSheetId="0" hidden="1">'14квПп'!$A$48:$J$309</definedName>
    <definedName name="Z_E222F804_7F63_4CAB_BA7F_EB015BC276B9_.wvu.FilterData" localSheetId="0" hidden="1">'14квПп'!$A$48:$J$320</definedName>
    <definedName name="Z_E26A94BD_FBAC_41ED_8339_7D59AFA7B3CD_.wvu.FilterData" localSheetId="0" hidden="1">'14квПп'!$A$48:$J$309</definedName>
    <definedName name="Z_E2760D9D_711F_48FF_88BA_568697ED1953_.wvu.FilterData" localSheetId="0" hidden="1">'14квПп'!$A$48:$J$313</definedName>
    <definedName name="Z_E35C38A5_5727_4360_B062_90A9188B0F56_.wvu.FilterData" localSheetId="0" hidden="1">'14квПп'!$A$48:$J$315</definedName>
    <definedName name="Z_E6561C9A_632C_41BB_8A75_C9A4FA81ADE6_.wvu.FilterData" localSheetId="0" hidden="1">'14квПп'!$A$24:$AN$212</definedName>
    <definedName name="Z_E67E8D2C_C698_4923_AE59_CA6766696DF8_.wvu.FilterData" localSheetId="0" hidden="1">'14квПп'!$A$48:$J$309</definedName>
    <definedName name="Z_E8F36E3D_6729_4114_942B_5226BE6574BA_.wvu.FilterData" localSheetId="0" hidden="1">'14квПп'!$A$48:$J$309</definedName>
    <definedName name="Z_E9C71993_3DA8_42BC_B3BF_66DEC161149F_.wvu.FilterData" localSheetId="0" hidden="1">'14квПп'!$A$48:$J$309</definedName>
    <definedName name="Z_EDE0ED8E_E34E_4BB0_ABEA_40847C828F8F_.wvu.FilterData" localSheetId="0" hidden="1">'14квПп'!$A$48:$J$315</definedName>
    <definedName name="Z_F1AA8E75_AC05_4FC1_B5E1_D271B0A93A4F_.wvu.FilterData" localSheetId="0" hidden="1">'14квПп'!$A$24:$AN$303</definedName>
    <definedName name="Z_F29DD04C_48E6_48FE_90D7_16D4A05BCFB2_.wvu.FilterData" localSheetId="0" hidden="1">'14квПп'!$A$24:$AN$303</definedName>
    <definedName name="Z_F29DD04C_48E6_48FE_90D7_16D4A05BCFB2_.wvu.PrintArea" localSheetId="0" hidden="1">'14квПп'!$A$1:$AN$310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'14квПп'!$A$48:$J$315</definedName>
    <definedName name="Z_F76F23A2_F414_4A2E_84E8_865337660174_.wvu.FilterData" localSheetId="0" hidden="1">'14квПп'!$A$48:$J$315</definedName>
    <definedName name="Z_F979D6CF_076C_43BF_8A89_212D37CD2E24_.wvu.FilterData" localSheetId="0" hidden="1">'14квПп'!$A$48:$J$315</definedName>
    <definedName name="Z_F98F2E63_0546_4C4F_8D46_045300C4EEF7_.wvu.FilterData" localSheetId="0" hidden="1">'14квПп'!$A$48:$J$315</definedName>
    <definedName name="Z_FB08CD6B_30AF_4D5D_BBA2_72A2A4786C23_.wvu.FilterData" localSheetId="0" hidden="1">'14квПп'!$A$48:$J$315</definedName>
    <definedName name="Z_FF0BECDC_6018_439F_BA8A_653BFFBC84E9_.wvu.FilterData" localSheetId="0" hidden="1">'14квПп'!$A$48:$J$309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'14квПп'!$A$1:$AN$310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2" i="1" l="1"/>
  <c r="O302" i="1"/>
  <c r="O301" i="1" s="1"/>
  <c r="N302" i="1"/>
  <c r="M302" i="1"/>
  <c r="M301" i="1" s="1"/>
  <c r="L302" i="1"/>
  <c r="K302" i="1"/>
  <c r="K301" i="1" s="1"/>
  <c r="J302" i="1"/>
  <c r="H302" i="1"/>
  <c r="H301" i="1" s="1"/>
  <c r="F302" i="1"/>
  <c r="AN301" i="1"/>
  <c r="AM301" i="1"/>
  <c r="AL301" i="1"/>
  <c r="AK301" i="1"/>
  <c r="AJ301" i="1"/>
  <c r="AI301" i="1"/>
  <c r="AH301" i="1"/>
  <c r="AG301" i="1"/>
  <c r="AF301" i="1"/>
  <c r="AE301" i="1"/>
  <c r="AD301" i="1"/>
  <c r="AC301" i="1"/>
  <c r="AB301" i="1"/>
  <c r="AA301" i="1"/>
  <c r="Z301" i="1"/>
  <c r="Y301" i="1"/>
  <c r="X301" i="1"/>
  <c r="W301" i="1"/>
  <c r="V301" i="1"/>
  <c r="U301" i="1"/>
  <c r="T301" i="1"/>
  <c r="S301" i="1"/>
  <c r="R301" i="1"/>
  <c r="Q301" i="1"/>
  <c r="P301" i="1"/>
  <c r="N301" i="1"/>
  <c r="L301" i="1"/>
  <c r="J301" i="1"/>
  <c r="I301" i="1"/>
  <c r="G301" i="1"/>
  <c r="F301" i="1"/>
  <c r="E301" i="1"/>
  <c r="AN279" i="1"/>
  <c r="AM279" i="1"/>
  <c r="AL279" i="1"/>
  <c r="AK279" i="1"/>
  <c r="AJ279" i="1"/>
  <c r="AI279" i="1"/>
  <c r="AH279" i="1"/>
  <c r="AG279" i="1"/>
  <c r="AF279" i="1"/>
  <c r="AE279" i="1"/>
  <c r="AD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N279" i="1"/>
  <c r="L279" i="1"/>
  <c r="J279" i="1"/>
  <c r="I279" i="1"/>
  <c r="G279" i="1"/>
  <c r="F279" i="1"/>
  <c r="E279" i="1"/>
  <c r="P239" i="1"/>
  <c r="O239" i="1"/>
  <c r="N239" i="1"/>
  <c r="M239" i="1"/>
  <c r="L239" i="1"/>
  <c r="K239" i="1"/>
  <c r="J239" i="1"/>
  <c r="H239" i="1"/>
  <c r="F239" i="1"/>
  <c r="P238" i="1"/>
  <c r="O238" i="1"/>
  <c r="N238" i="1"/>
  <c r="M238" i="1"/>
  <c r="L238" i="1"/>
  <c r="K238" i="1"/>
  <c r="J238" i="1"/>
  <c r="H238" i="1"/>
  <c r="F238" i="1"/>
  <c r="P237" i="1"/>
  <c r="O237" i="1"/>
  <c r="N237" i="1"/>
  <c r="M237" i="1"/>
  <c r="L237" i="1"/>
  <c r="K237" i="1"/>
  <c r="J237" i="1"/>
  <c r="H237" i="1"/>
  <c r="F237" i="1"/>
  <c r="P236" i="1"/>
  <c r="O236" i="1"/>
  <c r="N236" i="1"/>
  <c r="M236" i="1"/>
  <c r="L236" i="1"/>
  <c r="K236" i="1"/>
  <c r="J236" i="1"/>
  <c r="H236" i="1"/>
  <c r="F236" i="1"/>
  <c r="P235" i="1"/>
  <c r="O235" i="1"/>
  <c r="N235" i="1"/>
  <c r="M235" i="1"/>
  <c r="L235" i="1"/>
  <c r="K235" i="1"/>
  <c r="J235" i="1"/>
  <c r="H235" i="1"/>
  <c r="F235" i="1"/>
  <c r="P234" i="1"/>
  <c r="O234" i="1"/>
  <c r="N234" i="1"/>
  <c r="M234" i="1"/>
  <c r="L234" i="1"/>
  <c r="K234" i="1"/>
  <c r="J234" i="1"/>
  <c r="H234" i="1"/>
  <c r="F234" i="1"/>
  <c r="P233" i="1"/>
  <c r="O233" i="1"/>
  <c r="N233" i="1"/>
  <c r="M233" i="1"/>
  <c r="L233" i="1"/>
  <c r="K233" i="1"/>
  <c r="J233" i="1"/>
  <c r="H233" i="1"/>
  <c r="F233" i="1"/>
  <c r="P232" i="1"/>
  <c r="O232" i="1"/>
  <c r="N232" i="1"/>
  <c r="M232" i="1"/>
  <c r="L232" i="1"/>
  <c r="K232" i="1"/>
  <c r="J232" i="1"/>
  <c r="H232" i="1"/>
  <c r="F232" i="1"/>
  <c r="P231" i="1"/>
  <c r="O231" i="1"/>
  <c r="N231" i="1"/>
  <c r="M231" i="1"/>
  <c r="L231" i="1"/>
  <c r="K231" i="1"/>
  <c r="J231" i="1"/>
  <c r="H231" i="1"/>
  <c r="F231" i="1"/>
  <c r="P230" i="1"/>
  <c r="O230" i="1"/>
  <c r="N230" i="1"/>
  <c r="M230" i="1"/>
  <c r="L230" i="1"/>
  <c r="K230" i="1"/>
  <c r="J230" i="1"/>
  <c r="H230" i="1"/>
  <c r="F230" i="1"/>
  <c r="P229" i="1"/>
  <c r="O229" i="1"/>
  <c r="N229" i="1"/>
  <c r="M229" i="1"/>
  <c r="L229" i="1"/>
  <c r="K229" i="1"/>
  <c r="J229" i="1"/>
  <c r="H229" i="1"/>
  <c r="F229" i="1"/>
  <c r="P228" i="1"/>
  <c r="O228" i="1"/>
  <c r="N228" i="1"/>
  <c r="M228" i="1"/>
  <c r="L228" i="1"/>
  <c r="K228" i="1"/>
  <c r="J228" i="1"/>
  <c r="H228" i="1"/>
  <c r="F228" i="1"/>
  <c r="P227" i="1"/>
  <c r="O227" i="1"/>
  <c r="N227" i="1"/>
  <c r="M227" i="1"/>
  <c r="L227" i="1"/>
  <c r="K227" i="1"/>
  <c r="J227" i="1"/>
  <c r="H227" i="1"/>
  <c r="F227" i="1"/>
  <c r="P226" i="1"/>
  <c r="O226" i="1"/>
  <c r="N226" i="1"/>
  <c r="M226" i="1"/>
  <c r="L226" i="1"/>
  <c r="K226" i="1"/>
  <c r="J226" i="1"/>
  <c r="H226" i="1"/>
  <c r="F226" i="1"/>
  <c r="P225" i="1"/>
  <c r="O225" i="1"/>
  <c r="N225" i="1"/>
  <c r="M225" i="1"/>
  <c r="L225" i="1"/>
  <c r="K225" i="1"/>
  <c r="J225" i="1"/>
  <c r="H225" i="1"/>
  <c r="F225" i="1"/>
  <c r="P224" i="1"/>
  <c r="O224" i="1"/>
  <c r="N224" i="1"/>
  <c r="M224" i="1"/>
  <c r="L224" i="1"/>
  <c r="K224" i="1"/>
  <c r="J224" i="1"/>
  <c r="H224" i="1"/>
  <c r="F224" i="1"/>
  <c r="P223" i="1"/>
  <c r="O223" i="1"/>
  <c r="N223" i="1"/>
  <c r="M223" i="1"/>
  <c r="L223" i="1"/>
  <c r="K223" i="1"/>
  <c r="J223" i="1"/>
  <c r="H223" i="1"/>
  <c r="F223" i="1"/>
  <c r="P222" i="1"/>
  <c r="O222" i="1"/>
  <c r="N222" i="1"/>
  <c r="M222" i="1"/>
  <c r="L222" i="1"/>
  <c r="K222" i="1"/>
  <c r="J222" i="1"/>
  <c r="H222" i="1"/>
  <c r="F222" i="1"/>
  <c r="P221" i="1"/>
  <c r="O221" i="1"/>
  <c r="N221" i="1"/>
  <c r="M221" i="1"/>
  <c r="L221" i="1"/>
  <c r="K221" i="1"/>
  <c r="J221" i="1"/>
  <c r="H221" i="1"/>
  <c r="F221" i="1"/>
  <c r="P220" i="1"/>
  <c r="O220" i="1"/>
  <c r="N220" i="1"/>
  <c r="M220" i="1"/>
  <c r="L220" i="1"/>
  <c r="K220" i="1"/>
  <c r="J220" i="1"/>
  <c r="H220" i="1"/>
  <c r="F220" i="1"/>
  <c r="P219" i="1"/>
  <c r="O219" i="1"/>
  <c r="N219" i="1"/>
  <c r="M219" i="1"/>
  <c r="L219" i="1"/>
  <c r="K219" i="1"/>
  <c r="J219" i="1"/>
  <c r="H219" i="1"/>
  <c r="F219" i="1"/>
  <c r="P218" i="1"/>
  <c r="O218" i="1"/>
  <c r="N218" i="1"/>
  <c r="M218" i="1"/>
  <c r="L218" i="1"/>
  <c r="K218" i="1"/>
  <c r="J218" i="1"/>
  <c r="H218" i="1"/>
  <c r="F218" i="1"/>
  <c r="P217" i="1"/>
  <c r="O217" i="1"/>
  <c r="N217" i="1"/>
  <c r="M217" i="1"/>
  <c r="L217" i="1"/>
  <c r="K217" i="1"/>
  <c r="J217" i="1"/>
  <c r="H217" i="1"/>
  <c r="F217" i="1"/>
  <c r="P216" i="1"/>
  <c r="O216" i="1"/>
  <c r="N216" i="1"/>
  <c r="M216" i="1"/>
  <c r="L216" i="1"/>
  <c r="K216" i="1"/>
  <c r="J216" i="1"/>
  <c r="H216" i="1"/>
  <c r="F216" i="1"/>
  <c r="P215" i="1"/>
  <c r="O215" i="1"/>
  <c r="N215" i="1"/>
  <c r="M215" i="1"/>
  <c r="L215" i="1"/>
  <c r="K215" i="1"/>
  <c r="J215" i="1"/>
  <c r="H215" i="1"/>
  <c r="F215" i="1"/>
  <c r="P214" i="1"/>
  <c r="O214" i="1"/>
  <c r="N214" i="1"/>
  <c r="M214" i="1"/>
  <c r="L214" i="1"/>
  <c r="K214" i="1"/>
  <c r="J214" i="1"/>
  <c r="H214" i="1"/>
  <c r="F214" i="1"/>
  <c r="P213" i="1"/>
  <c r="O213" i="1"/>
  <c r="N213" i="1"/>
  <c r="M213" i="1"/>
  <c r="L213" i="1"/>
  <c r="K213" i="1"/>
  <c r="J213" i="1"/>
  <c r="H213" i="1"/>
  <c r="F213" i="1"/>
  <c r="P212" i="1"/>
  <c r="O212" i="1"/>
  <c r="N212" i="1"/>
  <c r="M212" i="1"/>
  <c r="L212" i="1"/>
  <c r="K212" i="1"/>
  <c r="J212" i="1"/>
  <c r="H212" i="1"/>
  <c r="F212" i="1"/>
  <c r="P211" i="1"/>
  <c r="O211" i="1"/>
  <c r="N211" i="1"/>
  <c r="M211" i="1"/>
  <c r="L211" i="1"/>
  <c r="K211" i="1"/>
  <c r="J211" i="1"/>
  <c r="H211" i="1"/>
  <c r="F211" i="1"/>
  <c r="P210" i="1"/>
  <c r="O210" i="1"/>
  <c r="N210" i="1"/>
  <c r="M210" i="1"/>
  <c r="L210" i="1"/>
  <c r="K210" i="1"/>
  <c r="J210" i="1"/>
  <c r="H210" i="1"/>
  <c r="F210" i="1"/>
  <c r="P209" i="1"/>
  <c r="O209" i="1"/>
  <c r="N209" i="1"/>
  <c r="M209" i="1"/>
  <c r="L209" i="1"/>
  <c r="K209" i="1"/>
  <c r="J209" i="1"/>
  <c r="H209" i="1"/>
  <c r="F209" i="1"/>
  <c r="P208" i="1"/>
  <c r="O208" i="1"/>
  <c r="N208" i="1"/>
  <c r="M208" i="1"/>
  <c r="L208" i="1"/>
  <c r="K208" i="1"/>
  <c r="J208" i="1"/>
  <c r="H208" i="1"/>
  <c r="F208" i="1"/>
  <c r="P207" i="1"/>
  <c r="O207" i="1"/>
  <c r="N207" i="1"/>
  <c r="M207" i="1"/>
  <c r="L207" i="1"/>
  <c r="K207" i="1"/>
  <c r="J207" i="1"/>
  <c r="H207" i="1"/>
  <c r="F207" i="1"/>
  <c r="P206" i="1"/>
  <c r="O206" i="1"/>
  <c r="N206" i="1"/>
  <c r="M206" i="1"/>
  <c r="L206" i="1"/>
  <c r="K206" i="1"/>
  <c r="J206" i="1"/>
  <c r="H206" i="1"/>
  <c r="F206" i="1"/>
  <c r="P205" i="1"/>
  <c r="O205" i="1"/>
  <c r="N205" i="1"/>
  <c r="M205" i="1"/>
  <c r="L205" i="1"/>
  <c r="K205" i="1"/>
  <c r="J205" i="1"/>
  <c r="H205" i="1"/>
  <c r="F205" i="1"/>
  <c r="P204" i="1"/>
  <c r="O204" i="1"/>
  <c r="N204" i="1"/>
  <c r="M204" i="1"/>
  <c r="L204" i="1"/>
  <c r="K204" i="1"/>
  <c r="J204" i="1"/>
  <c r="H204" i="1"/>
  <c r="F204" i="1"/>
  <c r="P203" i="1"/>
  <c r="O203" i="1"/>
  <c r="N203" i="1"/>
  <c r="M203" i="1"/>
  <c r="L203" i="1"/>
  <c r="K203" i="1"/>
  <c r="J203" i="1"/>
  <c r="H203" i="1"/>
  <c r="F203" i="1"/>
  <c r="P202" i="1"/>
  <c r="O202" i="1"/>
  <c r="N202" i="1"/>
  <c r="M202" i="1"/>
  <c r="L202" i="1"/>
  <c r="K202" i="1"/>
  <c r="J202" i="1"/>
  <c r="H202" i="1"/>
  <c r="F202" i="1"/>
  <c r="P201" i="1"/>
  <c r="O201" i="1"/>
  <c r="N201" i="1"/>
  <c r="M201" i="1"/>
  <c r="L201" i="1"/>
  <c r="K201" i="1"/>
  <c r="J201" i="1"/>
  <c r="H201" i="1"/>
  <c r="F201" i="1"/>
  <c r="P200" i="1"/>
  <c r="O200" i="1"/>
  <c r="N200" i="1"/>
  <c r="M200" i="1"/>
  <c r="L200" i="1"/>
  <c r="K200" i="1"/>
  <c r="J200" i="1"/>
  <c r="H200" i="1"/>
  <c r="F200" i="1"/>
  <c r="P199" i="1"/>
  <c r="O199" i="1"/>
  <c r="N199" i="1"/>
  <c r="M199" i="1"/>
  <c r="L199" i="1"/>
  <c r="K199" i="1"/>
  <c r="J199" i="1"/>
  <c r="H199" i="1"/>
  <c r="F199" i="1"/>
  <c r="P198" i="1"/>
  <c r="O198" i="1"/>
  <c r="N198" i="1"/>
  <c r="M198" i="1"/>
  <c r="L198" i="1"/>
  <c r="K198" i="1"/>
  <c r="J198" i="1"/>
  <c r="H198" i="1"/>
  <c r="F198" i="1"/>
  <c r="P197" i="1"/>
  <c r="O197" i="1"/>
  <c r="N197" i="1"/>
  <c r="M197" i="1"/>
  <c r="L197" i="1"/>
  <c r="K197" i="1"/>
  <c r="J197" i="1"/>
  <c r="H197" i="1"/>
  <c r="F197" i="1"/>
  <c r="P196" i="1"/>
  <c r="O196" i="1"/>
  <c r="N196" i="1"/>
  <c r="M196" i="1"/>
  <c r="L196" i="1"/>
  <c r="K196" i="1"/>
  <c r="J196" i="1"/>
  <c r="H196" i="1"/>
  <c r="F196" i="1"/>
  <c r="P195" i="1"/>
  <c r="O195" i="1"/>
  <c r="N195" i="1"/>
  <c r="M195" i="1"/>
  <c r="L195" i="1"/>
  <c r="K195" i="1"/>
  <c r="J195" i="1"/>
  <c r="H195" i="1"/>
  <c r="F195" i="1"/>
  <c r="P194" i="1"/>
  <c r="O194" i="1"/>
  <c r="N194" i="1"/>
  <c r="M194" i="1"/>
  <c r="L194" i="1"/>
  <c r="K194" i="1"/>
  <c r="J194" i="1"/>
  <c r="H194" i="1"/>
  <c r="F194" i="1"/>
  <c r="P193" i="1"/>
  <c r="O193" i="1"/>
  <c r="N193" i="1"/>
  <c r="M193" i="1"/>
  <c r="L193" i="1"/>
  <c r="K193" i="1"/>
  <c r="J193" i="1"/>
  <c r="H193" i="1"/>
  <c r="F193" i="1"/>
  <c r="P192" i="1"/>
  <c r="O192" i="1"/>
  <c r="N192" i="1"/>
  <c r="M192" i="1"/>
  <c r="L192" i="1"/>
  <c r="K192" i="1"/>
  <c r="J192" i="1"/>
  <c r="H192" i="1"/>
  <c r="F192" i="1"/>
  <c r="P191" i="1"/>
  <c r="O191" i="1"/>
  <c r="N191" i="1"/>
  <c r="M191" i="1"/>
  <c r="L191" i="1"/>
  <c r="K191" i="1"/>
  <c r="J191" i="1"/>
  <c r="H191" i="1"/>
  <c r="F191" i="1"/>
  <c r="P190" i="1"/>
  <c r="O190" i="1"/>
  <c r="N190" i="1"/>
  <c r="M190" i="1"/>
  <c r="L190" i="1"/>
  <c r="K190" i="1"/>
  <c r="J190" i="1"/>
  <c r="H190" i="1"/>
  <c r="F190" i="1"/>
  <c r="P189" i="1"/>
  <c r="O189" i="1"/>
  <c r="N189" i="1"/>
  <c r="M189" i="1"/>
  <c r="L189" i="1"/>
  <c r="K189" i="1"/>
  <c r="J189" i="1"/>
  <c r="H189" i="1"/>
  <c r="F189" i="1"/>
  <c r="P188" i="1"/>
  <c r="O188" i="1"/>
  <c r="N188" i="1"/>
  <c r="M188" i="1"/>
  <c r="L188" i="1"/>
  <c r="K188" i="1"/>
  <c r="J188" i="1"/>
  <c r="H188" i="1"/>
  <c r="F188" i="1"/>
  <c r="P187" i="1"/>
  <c r="O187" i="1"/>
  <c r="N187" i="1"/>
  <c r="M187" i="1"/>
  <c r="L187" i="1"/>
  <c r="K187" i="1"/>
  <c r="J187" i="1"/>
  <c r="H187" i="1"/>
  <c r="F187" i="1"/>
  <c r="P186" i="1"/>
  <c r="O186" i="1"/>
  <c r="N186" i="1"/>
  <c r="M186" i="1"/>
  <c r="L186" i="1"/>
  <c r="K186" i="1"/>
  <c r="J186" i="1"/>
  <c r="H186" i="1"/>
  <c r="F186" i="1"/>
  <c r="P185" i="1"/>
  <c r="O185" i="1"/>
  <c r="N185" i="1"/>
  <c r="M185" i="1"/>
  <c r="L185" i="1"/>
  <c r="K185" i="1"/>
  <c r="J185" i="1"/>
  <c r="H185" i="1"/>
  <c r="F185" i="1"/>
  <c r="P184" i="1"/>
  <c r="O184" i="1"/>
  <c r="N184" i="1"/>
  <c r="M184" i="1"/>
  <c r="L184" i="1"/>
  <c r="K184" i="1"/>
  <c r="J184" i="1"/>
  <c r="H184" i="1"/>
  <c r="F184" i="1"/>
  <c r="P183" i="1"/>
  <c r="O183" i="1"/>
  <c r="N183" i="1"/>
  <c r="M183" i="1"/>
  <c r="L183" i="1"/>
  <c r="K183" i="1"/>
  <c r="J183" i="1"/>
  <c r="H183" i="1"/>
  <c r="F183" i="1"/>
  <c r="P182" i="1"/>
  <c r="O182" i="1"/>
  <c r="N182" i="1"/>
  <c r="M182" i="1"/>
  <c r="L182" i="1"/>
  <c r="K182" i="1"/>
  <c r="J182" i="1"/>
  <c r="H182" i="1"/>
  <c r="F182" i="1"/>
  <c r="P181" i="1"/>
  <c r="O181" i="1"/>
  <c r="N181" i="1"/>
  <c r="M181" i="1"/>
  <c r="L181" i="1"/>
  <c r="K181" i="1"/>
  <c r="J181" i="1"/>
  <c r="H181" i="1"/>
  <c r="F181" i="1"/>
  <c r="P180" i="1"/>
  <c r="O180" i="1"/>
  <c r="N180" i="1"/>
  <c r="M180" i="1"/>
  <c r="L180" i="1"/>
  <c r="K180" i="1"/>
  <c r="J180" i="1"/>
  <c r="H180" i="1"/>
  <c r="F180" i="1"/>
  <c r="P179" i="1"/>
  <c r="O179" i="1"/>
  <c r="N179" i="1"/>
  <c r="M179" i="1"/>
  <c r="L179" i="1"/>
  <c r="K179" i="1"/>
  <c r="J179" i="1"/>
  <c r="H179" i="1"/>
  <c r="F179" i="1"/>
  <c r="P178" i="1"/>
  <c r="O178" i="1"/>
  <c r="N178" i="1"/>
  <c r="M178" i="1"/>
  <c r="L178" i="1"/>
  <c r="K178" i="1"/>
  <c r="J178" i="1"/>
  <c r="H178" i="1"/>
  <c r="F178" i="1"/>
  <c r="P177" i="1"/>
  <c r="O177" i="1"/>
  <c r="N177" i="1"/>
  <c r="M177" i="1"/>
  <c r="L177" i="1"/>
  <c r="K177" i="1"/>
  <c r="J177" i="1"/>
  <c r="H177" i="1"/>
  <c r="F177" i="1"/>
  <c r="P176" i="1"/>
  <c r="O176" i="1"/>
  <c r="N176" i="1"/>
  <c r="M176" i="1"/>
  <c r="L176" i="1"/>
  <c r="K176" i="1"/>
  <c r="J176" i="1"/>
  <c r="H176" i="1"/>
  <c r="F176" i="1"/>
  <c r="P175" i="1"/>
  <c r="O175" i="1"/>
  <c r="N175" i="1"/>
  <c r="M175" i="1"/>
  <c r="L175" i="1"/>
  <c r="K175" i="1"/>
  <c r="J175" i="1"/>
  <c r="H175" i="1"/>
  <c r="F175" i="1"/>
  <c r="P174" i="1"/>
  <c r="O174" i="1"/>
  <c r="N174" i="1"/>
  <c r="M174" i="1"/>
  <c r="L174" i="1"/>
  <c r="K174" i="1"/>
  <c r="J174" i="1"/>
  <c r="H174" i="1"/>
  <c r="F174" i="1"/>
  <c r="P173" i="1"/>
  <c r="O173" i="1"/>
  <c r="N173" i="1"/>
  <c r="M173" i="1"/>
  <c r="L173" i="1"/>
  <c r="K173" i="1"/>
  <c r="J173" i="1"/>
  <c r="H173" i="1"/>
  <c r="F173" i="1"/>
  <c r="P172" i="1"/>
  <c r="O172" i="1"/>
  <c r="N172" i="1"/>
  <c r="M172" i="1"/>
  <c r="L172" i="1"/>
  <c r="K172" i="1"/>
  <c r="J172" i="1"/>
  <c r="H172" i="1"/>
  <c r="F172" i="1"/>
  <c r="P171" i="1"/>
  <c r="O171" i="1"/>
  <c r="N171" i="1"/>
  <c r="M171" i="1"/>
  <c r="L171" i="1"/>
  <c r="K171" i="1"/>
  <c r="J171" i="1"/>
  <c r="H171" i="1"/>
  <c r="F171" i="1"/>
  <c r="P170" i="1"/>
  <c r="O170" i="1"/>
  <c r="N170" i="1"/>
  <c r="M170" i="1"/>
  <c r="L170" i="1"/>
  <c r="K170" i="1"/>
  <c r="J170" i="1"/>
  <c r="H170" i="1"/>
  <c r="F170" i="1"/>
  <c r="P169" i="1"/>
  <c r="O169" i="1"/>
  <c r="N169" i="1"/>
  <c r="M169" i="1"/>
  <c r="L169" i="1"/>
  <c r="K169" i="1"/>
  <c r="J169" i="1"/>
  <c r="H169" i="1"/>
  <c r="F169" i="1"/>
  <c r="P168" i="1"/>
  <c r="O168" i="1"/>
  <c r="N168" i="1"/>
  <c r="M168" i="1"/>
  <c r="L168" i="1"/>
  <c r="K168" i="1"/>
  <c r="J168" i="1"/>
  <c r="H168" i="1"/>
  <c r="F168" i="1"/>
  <c r="P167" i="1"/>
  <c r="O167" i="1"/>
  <c r="N167" i="1"/>
  <c r="M167" i="1"/>
  <c r="L167" i="1"/>
  <c r="K167" i="1"/>
  <c r="J167" i="1"/>
  <c r="H167" i="1"/>
  <c r="F167" i="1"/>
  <c r="P166" i="1"/>
  <c r="O166" i="1"/>
  <c r="N166" i="1"/>
  <c r="M166" i="1"/>
  <c r="L166" i="1"/>
  <c r="K166" i="1"/>
  <c r="J166" i="1"/>
  <c r="H166" i="1"/>
  <c r="F166" i="1"/>
  <c r="P165" i="1"/>
  <c r="O165" i="1"/>
  <c r="N165" i="1"/>
  <c r="M165" i="1"/>
  <c r="L165" i="1"/>
  <c r="K165" i="1"/>
  <c r="J165" i="1"/>
  <c r="H165" i="1"/>
  <c r="F165" i="1"/>
  <c r="P164" i="1"/>
  <c r="O164" i="1"/>
  <c r="N164" i="1"/>
  <c r="M164" i="1"/>
  <c r="L164" i="1"/>
  <c r="K164" i="1"/>
  <c r="J164" i="1"/>
  <c r="H164" i="1"/>
  <c r="F164" i="1"/>
  <c r="P163" i="1"/>
  <c r="O163" i="1"/>
  <c r="N163" i="1"/>
  <c r="M163" i="1"/>
  <c r="L163" i="1"/>
  <c r="K163" i="1"/>
  <c r="J163" i="1"/>
  <c r="H163" i="1"/>
  <c r="F163" i="1"/>
  <c r="P162" i="1"/>
  <c r="O162" i="1"/>
  <c r="N162" i="1"/>
  <c r="M162" i="1"/>
  <c r="L162" i="1"/>
  <c r="K162" i="1"/>
  <c r="J162" i="1"/>
  <c r="H162" i="1"/>
  <c r="F162" i="1"/>
  <c r="P161" i="1"/>
  <c r="O161" i="1"/>
  <c r="N161" i="1"/>
  <c r="M161" i="1"/>
  <c r="L161" i="1"/>
  <c r="K161" i="1"/>
  <c r="J161" i="1"/>
  <c r="H161" i="1"/>
  <c r="F161" i="1"/>
  <c r="P160" i="1"/>
  <c r="O160" i="1"/>
  <c r="N160" i="1"/>
  <c r="M160" i="1"/>
  <c r="L160" i="1"/>
  <c r="K160" i="1"/>
  <c r="J160" i="1"/>
  <c r="H160" i="1"/>
  <c r="F160" i="1"/>
  <c r="P159" i="1"/>
  <c r="O159" i="1"/>
  <c r="N159" i="1"/>
  <c r="M159" i="1"/>
  <c r="L159" i="1"/>
  <c r="K159" i="1"/>
  <c r="J159" i="1"/>
  <c r="H159" i="1"/>
  <c r="F159" i="1"/>
  <c r="P158" i="1"/>
  <c r="O158" i="1"/>
  <c r="N158" i="1"/>
  <c r="M158" i="1"/>
  <c r="L158" i="1"/>
  <c r="K158" i="1"/>
  <c r="J158" i="1"/>
  <c r="H158" i="1"/>
  <c r="F158" i="1"/>
  <c r="P157" i="1"/>
  <c r="O157" i="1"/>
  <c r="N157" i="1"/>
  <c r="M157" i="1"/>
  <c r="L157" i="1"/>
  <c r="K157" i="1"/>
  <c r="J157" i="1"/>
  <c r="H157" i="1"/>
  <c r="F157" i="1"/>
  <c r="P156" i="1"/>
  <c r="O156" i="1"/>
  <c r="N156" i="1"/>
  <c r="M156" i="1"/>
  <c r="L156" i="1"/>
  <c r="K156" i="1"/>
  <c r="J156" i="1"/>
  <c r="H156" i="1"/>
  <c r="F156" i="1"/>
  <c r="P155" i="1"/>
  <c r="O155" i="1"/>
  <c r="N155" i="1"/>
  <c r="M155" i="1"/>
  <c r="L155" i="1"/>
  <c r="K155" i="1"/>
  <c r="J155" i="1"/>
  <c r="H155" i="1"/>
  <c r="F155" i="1"/>
  <c r="P154" i="1"/>
  <c r="O154" i="1"/>
  <c r="N154" i="1"/>
  <c r="M154" i="1"/>
  <c r="L154" i="1"/>
  <c r="K154" i="1"/>
  <c r="J154" i="1"/>
  <c r="H154" i="1"/>
  <c r="F154" i="1"/>
  <c r="P153" i="1"/>
  <c r="O153" i="1"/>
  <c r="N153" i="1"/>
  <c r="M153" i="1"/>
  <c r="L153" i="1"/>
  <c r="K153" i="1"/>
  <c r="J153" i="1"/>
  <c r="H153" i="1"/>
  <c r="F153" i="1"/>
  <c r="P152" i="1"/>
  <c r="O152" i="1"/>
  <c r="N152" i="1"/>
  <c r="M152" i="1"/>
  <c r="L152" i="1"/>
  <c r="K152" i="1"/>
  <c r="J152" i="1"/>
  <c r="H152" i="1"/>
  <c r="F152" i="1"/>
  <c r="P151" i="1"/>
  <c r="O151" i="1"/>
  <c r="N151" i="1"/>
  <c r="M151" i="1"/>
  <c r="L151" i="1"/>
  <c r="K151" i="1"/>
  <c r="J151" i="1"/>
  <c r="H151" i="1"/>
  <c r="F151" i="1"/>
  <c r="P150" i="1"/>
  <c r="O150" i="1"/>
  <c r="N150" i="1"/>
  <c r="M150" i="1"/>
  <c r="L150" i="1"/>
  <c r="K150" i="1"/>
  <c r="J150" i="1"/>
  <c r="H150" i="1"/>
  <c r="F150" i="1"/>
  <c r="P149" i="1"/>
  <c r="O149" i="1"/>
  <c r="N149" i="1"/>
  <c r="M149" i="1"/>
  <c r="L149" i="1"/>
  <c r="K149" i="1"/>
  <c r="J149" i="1"/>
  <c r="H149" i="1"/>
  <c r="F149" i="1"/>
  <c r="P148" i="1"/>
  <c r="O148" i="1"/>
  <c r="N148" i="1"/>
  <c r="M148" i="1"/>
  <c r="L148" i="1"/>
  <c r="K148" i="1"/>
  <c r="J148" i="1"/>
  <c r="H148" i="1"/>
  <c r="F148" i="1"/>
  <c r="P147" i="1"/>
  <c r="O147" i="1"/>
  <c r="N147" i="1"/>
  <c r="M147" i="1"/>
  <c r="L147" i="1"/>
  <c r="K147" i="1"/>
  <c r="J147" i="1"/>
  <c r="H147" i="1"/>
  <c r="F147" i="1"/>
  <c r="P146" i="1"/>
  <c r="O146" i="1"/>
  <c r="N146" i="1"/>
  <c r="M146" i="1"/>
  <c r="L146" i="1"/>
  <c r="K146" i="1"/>
  <c r="J146" i="1"/>
  <c r="H146" i="1"/>
  <c r="F146" i="1"/>
  <c r="P145" i="1"/>
  <c r="O145" i="1"/>
  <c r="N145" i="1"/>
  <c r="M145" i="1"/>
  <c r="L145" i="1"/>
  <c r="K145" i="1"/>
  <c r="J145" i="1"/>
  <c r="H145" i="1"/>
  <c r="F145" i="1"/>
  <c r="P144" i="1"/>
  <c r="O144" i="1"/>
  <c r="N144" i="1"/>
  <c r="M144" i="1"/>
  <c r="L144" i="1"/>
  <c r="K144" i="1"/>
  <c r="J144" i="1"/>
  <c r="H144" i="1"/>
  <c r="F144" i="1"/>
  <c r="P143" i="1"/>
  <c r="O143" i="1"/>
  <c r="N143" i="1"/>
  <c r="M143" i="1"/>
  <c r="L143" i="1"/>
  <c r="K143" i="1"/>
  <c r="J143" i="1"/>
  <c r="H143" i="1"/>
  <c r="F143" i="1"/>
  <c r="P142" i="1"/>
  <c r="O142" i="1"/>
  <c r="N142" i="1"/>
  <c r="M142" i="1"/>
  <c r="L142" i="1"/>
  <c r="K142" i="1"/>
  <c r="J142" i="1"/>
  <c r="H142" i="1"/>
  <c r="F142" i="1"/>
  <c r="P141" i="1"/>
  <c r="O141" i="1"/>
  <c r="N141" i="1"/>
  <c r="M141" i="1"/>
  <c r="L141" i="1"/>
  <c r="K141" i="1"/>
  <c r="J141" i="1"/>
  <c r="H141" i="1"/>
  <c r="F141" i="1"/>
  <c r="P140" i="1"/>
  <c r="O140" i="1"/>
  <c r="N140" i="1"/>
  <c r="M140" i="1"/>
  <c r="L140" i="1"/>
  <c r="K140" i="1"/>
  <c r="J140" i="1"/>
  <c r="H140" i="1"/>
  <c r="F140" i="1"/>
  <c r="P139" i="1"/>
  <c r="O139" i="1"/>
  <c r="N139" i="1"/>
  <c r="N135" i="1" s="1"/>
  <c r="N32" i="1" s="1"/>
  <c r="M139" i="1"/>
  <c r="L139" i="1"/>
  <c r="K139" i="1"/>
  <c r="J139" i="1"/>
  <c r="J135" i="1" s="1"/>
  <c r="J32" i="1" s="1"/>
  <c r="H139" i="1"/>
  <c r="F139" i="1"/>
  <c r="P138" i="1"/>
  <c r="O138" i="1"/>
  <c r="O135" i="1" s="1"/>
  <c r="O32" i="1" s="1"/>
  <c r="N138" i="1"/>
  <c r="M138" i="1"/>
  <c r="L138" i="1"/>
  <c r="K138" i="1"/>
  <c r="K135" i="1" s="1"/>
  <c r="K32" i="1" s="1"/>
  <c r="J138" i="1"/>
  <c r="H138" i="1"/>
  <c r="F138" i="1"/>
  <c r="P137" i="1"/>
  <c r="P135" i="1" s="1"/>
  <c r="P32" i="1" s="1"/>
  <c r="O137" i="1"/>
  <c r="N137" i="1"/>
  <c r="M137" i="1"/>
  <c r="L137" i="1"/>
  <c r="L135" i="1" s="1"/>
  <c r="L32" i="1" s="1"/>
  <c r="K137" i="1"/>
  <c r="J137" i="1"/>
  <c r="H137" i="1"/>
  <c r="F137" i="1"/>
  <c r="F135" i="1" s="1"/>
  <c r="F32" i="1" s="1"/>
  <c r="P136" i="1"/>
  <c r="O136" i="1"/>
  <c r="N136" i="1"/>
  <c r="M136" i="1"/>
  <c r="M135" i="1" s="1"/>
  <c r="M32" i="1" s="1"/>
  <c r="L136" i="1"/>
  <c r="K136" i="1"/>
  <c r="J136" i="1"/>
  <c r="H136" i="1"/>
  <c r="H135" i="1" s="1"/>
  <c r="H32" i="1" s="1"/>
  <c r="F136" i="1"/>
  <c r="AN135" i="1"/>
  <c r="AM135" i="1"/>
  <c r="AL135" i="1"/>
  <c r="AL32" i="1" s="1"/>
  <c r="AL26" i="1" s="1"/>
  <c r="AL25" i="1" s="1"/>
  <c r="AK135" i="1"/>
  <c r="AJ135" i="1"/>
  <c r="AI135" i="1"/>
  <c r="AH135" i="1"/>
  <c r="AH32" i="1" s="1"/>
  <c r="AH26" i="1" s="1"/>
  <c r="AH25" i="1" s="1"/>
  <c r="AG135" i="1"/>
  <c r="AF135" i="1"/>
  <c r="AE135" i="1"/>
  <c r="AD135" i="1"/>
  <c r="AD32" i="1" s="1"/>
  <c r="AD26" i="1" s="1"/>
  <c r="AD25" i="1" s="1"/>
  <c r="AC135" i="1"/>
  <c r="AB135" i="1"/>
  <c r="AA135" i="1"/>
  <c r="Z135" i="1"/>
  <c r="Z32" i="1" s="1"/>
  <c r="Z26" i="1" s="1"/>
  <c r="Z25" i="1" s="1"/>
  <c r="Y135" i="1"/>
  <c r="X135" i="1"/>
  <c r="W135" i="1"/>
  <c r="V135" i="1"/>
  <c r="V32" i="1" s="1"/>
  <c r="V26" i="1" s="1"/>
  <c r="V25" i="1" s="1"/>
  <c r="U135" i="1"/>
  <c r="T135" i="1"/>
  <c r="S135" i="1"/>
  <c r="R135" i="1"/>
  <c r="R32" i="1" s="1"/>
  <c r="R26" i="1" s="1"/>
  <c r="R25" i="1" s="1"/>
  <c r="Q135" i="1"/>
  <c r="I135" i="1"/>
  <c r="G135" i="1"/>
  <c r="E135" i="1"/>
  <c r="P133" i="1"/>
  <c r="O133" i="1"/>
  <c r="N133" i="1"/>
  <c r="M133" i="1"/>
  <c r="L133" i="1"/>
  <c r="K133" i="1"/>
  <c r="J133" i="1"/>
  <c r="H133" i="1"/>
  <c r="F133" i="1"/>
  <c r="P132" i="1"/>
  <c r="O132" i="1"/>
  <c r="N132" i="1"/>
  <c r="M132" i="1"/>
  <c r="L132" i="1"/>
  <c r="K132" i="1"/>
  <c r="J132" i="1"/>
  <c r="H132" i="1"/>
  <c r="F132" i="1"/>
  <c r="P131" i="1"/>
  <c r="O131" i="1"/>
  <c r="N131" i="1"/>
  <c r="M131" i="1"/>
  <c r="L131" i="1"/>
  <c r="K131" i="1"/>
  <c r="J131" i="1"/>
  <c r="H131" i="1"/>
  <c r="F131" i="1"/>
  <c r="P130" i="1"/>
  <c r="O130" i="1"/>
  <c r="N130" i="1"/>
  <c r="M130" i="1"/>
  <c r="L130" i="1"/>
  <c r="K130" i="1"/>
  <c r="J130" i="1"/>
  <c r="H130" i="1"/>
  <c r="F130" i="1"/>
  <c r="P129" i="1"/>
  <c r="O129" i="1"/>
  <c r="N129" i="1"/>
  <c r="M129" i="1"/>
  <c r="L129" i="1"/>
  <c r="K129" i="1"/>
  <c r="J129" i="1"/>
  <c r="H129" i="1"/>
  <c r="F129" i="1"/>
  <c r="P128" i="1"/>
  <c r="O128" i="1"/>
  <c r="N128" i="1"/>
  <c r="M128" i="1"/>
  <c r="L128" i="1"/>
  <c r="K128" i="1"/>
  <c r="J128" i="1"/>
  <c r="H128" i="1"/>
  <c r="F128" i="1"/>
  <c r="P127" i="1"/>
  <c r="O127" i="1"/>
  <c r="N127" i="1"/>
  <c r="M127" i="1"/>
  <c r="L127" i="1"/>
  <c r="K127" i="1"/>
  <c r="J127" i="1"/>
  <c r="H127" i="1"/>
  <c r="F127" i="1"/>
  <c r="P126" i="1"/>
  <c r="O126" i="1"/>
  <c r="N126" i="1"/>
  <c r="M126" i="1"/>
  <c r="L126" i="1"/>
  <c r="K126" i="1"/>
  <c r="J126" i="1"/>
  <c r="H126" i="1"/>
  <c r="F126" i="1"/>
  <c r="P125" i="1"/>
  <c r="O125" i="1"/>
  <c r="N125" i="1"/>
  <c r="M125" i="1"/>
  <c r="L125" i="1"/>
  <c r="K125" i="1"/>
  <c r="J125" i="1"/>
  <c r="H125" i="1"/>
  <c r="F125" i="1"/>
  <c r="P124" i="1"/>
  <c r="O124" i="1"/>
  <c r="N124" i="1"/>
  <c r="M124" i="1"/>
  <c r="L124" i="1"/>
  <c r="K124" i="1"/>
  <c r="J124" i="1"/>
  <c r="H124" i="1"/>
  <c r="F124" i="1"/>
  <c r="P123" i="1"/>
  <c r="O123" i="1"/>
  <c r="N123" i="1"/>
  <c r="M123" i="1"/>
  <c r="L123" i="1"/>
  <c r="K123" i="1"/>
  <c r="J123" i="1"/>
  <c r="H123" i="1"/>
  <c r="F123" i="1"/>
  <c r="P122" i="1"/>
  <c r="O122" i="1"/>
  <c r="N122" i="1"/>
  <c r="M122" i="1"/>
  <c r="L122" i="1"/>
  <c r="K122" i="1"/>
  <c r="J122" i="1"/>
  <c r="H122" i="1"/>
  <c r="H118" i="1" s="1"/>
  <c r="F122" i="1"/>
  <c r="P121" i="1"/>
  <c r="O121" i="1"/>
  <c r="N121" i="1"/>
  <c r="N118" i="1" s="1"/>
  <c r="N30" i="1" s="1"/>
  <c r="M121" i="1"/>
  <c r="L121" i="1"/>
  <c r="K121" i="1"/>
  <c r="J121" i="1"/>
  <c r="J118" i="1" s="1"/>
  <c r="H121" i="1"/>
  <c r="F121" i="1"/>
  <c r="P120" i="1"/>
  <c r="O120" i="1"/>
  <c r="O118" i="1" s="1"/>
  <c r="N120" i="1"/>
  <c r="M120" i="1"/>
  <c r="L120" i="1"/>
  <c r="K120" i="1"/>
  <c r="K118" i="1" s="1"/>
  <c r="K30" i="1" s="1"/>
  <c r="J120" i="1"/>
  <c r="H120" i="1"/>
  <c r="F120" i="1"/>
  <c r="P119" i="1"/>
  <c r="P118" i="1" s="1"/>
  <c r="P30" i="1" s="1"/>
  <c r="O119" i="1"/>
  <c r="N119" i="1"/>
  <c r="M119" i="1"/>
  <c r="L119" i="1"/>
  <c r="L118" i="1" s="1"/>
  <c r="K119" i="1"/>
  <c r="J119" i="1"/>
  <c r="H119" i="1"/>
  <c r="F119" i="1"/>
  <c r="F118" i="1" s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M118" i="1"/>
  <c r="I118" i="1"/>
  <c r="G118" i="1"/>
  <c r="E118" i="1"/>
  <c r="AN115" i="1"/>
  <c r="AM115" i="1"/>
  <c r="AL115" i="1"/>
  <c r="AK115" i="1"/>
  <c r="AJ115" i="1"/>
  <c r="AI115" i="1"/>
  <c r="AH115" i="1"/>
  <c r="AG115" i="1"/>
  <c r="AF115" i="1"/>
  <c r="AE115" i="1"/>
  <c r="AD115" i="1"/>
  <c r="AC115" i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P114" i="1"/>
  <c r="O114" i="1"/>
  <c r="N114" i="1"/>
  <c r="M114" i="1"/>
  <c r="L114" i="1"/>
  <c r="K114" i="1"/>
  <c r="J114" i="1"/>
  <c r="H114" i="1"/>
  <c r="F114" i="1"/>
  <c r="P113" i="1"/>
  <c r="O113" i="1"/>
  <c r="N113" i="1"/>
  <c r="M113" i="1"/>
  <c r="L113" i="1"/>
  <c r="K113" i="1"/>
  <c r="J113" i="1"/>
  <c r="H113" i="1"/>
  <c r="F113" i="1"/>
  <c r="P112" i="1"/>
  <c r="O112" i="1"/>
  <c r="O108" i="1" s="1"/>
  <c r="O106" i="1" s="1"/>
  <c r="N112" i="1"/>
  <c r="M112" i="1"/>
  <c r="L112" i="1"/>
  <c r="K112" i="1"/>
  <c r="J112" i="1"/>
  <c r="H112" i="1"/>
  <c r="F112" i="1"/>
  <c r="P111" i="1"/>
  <c r="P108" i="1" s="1"/>
  <c r="P106" i="1" s="1"/>
  <c r="O111" i="1"/>
  <c r="N111" i="1"/>
  <c r="M111" i="1"/>
  <c r="L111" i="1"/>
  <c r="L108" i="1" s="1"/>
  <c r="L106" i="1" s="1"/>
  <c r="K111" i="1"/>
  <c r="J111" i="1"/>
  <c r="H111" i="1"/>
  <c r="F111" i="1"/>
  <c r="F108" i="1" s="1"/>
  <c r="F106" i="1" s="1"/>
  <c r="P110" i="1"/>
  <c r="O110" i="1"/>
  <c r="N110" i="1"/>
  <c r="M110" i="1"/>
  <c r="M108" i="1" s="1"/>
  <c r="M106" i="1" s="1"/>
  <c r="L110" i="1"/>
  <c r="K110" i="1"/>
  <c r="J110" i="1"/>
  <c r="H110" i="1"/>
  <c r="H108" i="1" s="1"/>
  <c r="H106" i="1" s="1"/>
  <c r="F110" i="1"/>
  <c r="P109" i="1"/>
  <c r="O109" i="1"/>
  <c r="N109" i="1"/>
  <c r="N108" i="1" s="1"/>
  <c r="N106" i="1" s="1"/>
  <c r="M109" i="1"/>
  <c r="L109" i="1"/>
  <c r="K109" i="1"/>
  <c r="J109" i="1"/>
  <c r="J108" i="1" s="1"/>
  <c r="J106" i="1" s="1"/>
  <c r="H109" i="1"/>
  <c r="F109" i="1"/>
  <c r="AN108" i="1"/>
  <c r="AM108" i="1"/>
  <c r="AL108" i="1"/>
  <c r="AK108" i="1"/>
  <c r="AJ108" i="1"/>
  <c r="AI108" i="1"/>
  <c r="AH108" i="1"/>
  <c r="AG108" i="1"/>
  <c r="AF108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K108" i="1"/>
  <c r="I108" i="1"/>
  <c r="G108" i="1"/>
  <c r="G106" i="1" s="1"/>
  <c r="E108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AA94" i="1" s="1"/>
  <c r="AA28" i="1" s="1"/>
  <c r="Z106" i="1"/>
  <c r="Y106" i="1"/>
  <c r="X106" i="1"/>
  <c r="W106" i="1"/>
  <c r="V106" i="1"/>
  <c r="U106" i="1"/>
  <c r="T106" i="1"/>
  <c r="S106" i="1"/>
  <c r="R106" i="1"/>
  <c r="Q106" i="1"/>
  <c r="K106" i="1"/>
  <c r="I106" i="1"/>
  <c r="E106" i="1"/>
  <c r="P105" i="1"/>
  <c r="O105" i="1"/>
  <c r="O104" i="1" s="1"/>
  <c r="N105" i="1"/>
  <c r="M105" i="1"/>
  <c r="L105" i="1"/>
  <c r="K105" i="1"/>
  <c r="K104" i="1" s="1"/>
  <c r="J105" i="1"/>
  <c r="H105" i="1"/>
  <c r="F105" i="1"/>
  <c r="AN104" i="1"/>
  <c r="AN94" i="1" s="1"/>
  <c r="AN49" i="1" s="1"/>
  <c r="AN48" i="1" s="1"/>
  <c r="AM104" i="1"/>
  <c r="AL104" i="1"/>
  <c r="AK104" i="1"/>
  <c r="AJ104" i="1"/>
  <c r="AJ94" i="1" s="1"/>
  <c r="AJ49" i="1" s="1"/>
  <c r="AJ48" i="1" s="1"/>
  <c r="AI104" i="1"/>
  <c r="AH104" i="1"/>
  <c r="AG104" i="1"/>
  <c r="AF104" i="1"/>
  <c r="AF94" i="1" s="1"/>
  <c r="AF49" i="1" s="1"/>
  <c r="AF48" i="1" s="1"/>
  <c r="AE104" i="1"/>
  <c r="AD104" i="1"/>
  <c r="AC104" i="1"/>
  <c r="AB104" i="1"/>
  <c r="AB94" i="1" s="1"/>
  <c r="AB49" i="1" s="1"/>
  <c r="AB48" i="1" s="1"/>
  <c r="AA104" i="1"/>
  <c r="Z104" i="1"/>
  <c r="Y104" i="1"/>
  <c r="X104" i="1"/>
  <c r="X94" i="1" s="1"/>
  <c r="X49" i="1" s="1"/>
  <c r="X48" i="1" s="1"/>
  <c r="W104" i="1"/>
  <c r="V104" i="1"/>
  <c r="U104" i="1"/>
  <c r="T104" i="1"/>
  <c r="T94" i="1" s="1"/>
  <c r="T49" i="1" s="1"/>
  <c r="T48" i="1" s="1"/>
  <c r="S104" i="1"/>
  <c r="R104" i="1"/>
  <c r="Q104" i="1"/>
  <c r="P104" i="1"/>
  <c r="N104" i="1"/>
  <c r="M104" i="1"/>
  <c r="L104" i="1"/>
  <c r="J104" i="1"/>
  <c r="I104" i="1"/>
  <c r="H104" i="1"/>
  <c r="G104" i="1"/>
  <c r="F104" i="1"/>
  <c r="E104" i="1"/>
  <c r="P102" i="1"/>
  <c r="P100" i="1" s="1"/>
  <c r="P99" i="1" s="1"/>
  <c r="O102" i="1"/>
  <c r="N102" i="1"/>
  <c r="M102" i="1"/>
  <c r="L102" i="1"/>
  <c r="L100" i="1" s="1"/>
  <c r="L99" i="1" s="1"/>
  <c r="K102" i="1"/>
  <c r="J102" i="1"/>
  <c r="H102" i="1"/>
  <c r="F102" i="1"/>
  <c r="F100" i="1" s="1"/>
  <c r="F99" i="1" s="1"/>
  <c r="F94" i="1" s="1"/>
  <c r="F28" i="1" s="1"/>
  <c r="P101" i="1"/>
  <c r="O101" i="1"/>
  <c r="N101" i="1"/>
  <c r="M101" i="1"/>
  <c r="M100" i="1" s="1"/>
  <c r="M99" i="1" s="1"/>
  <c r="M94" i="1" s="1"/>
  <c r="L101" i="1"/>
  <c r="K101" i="1"/>
  <c r="J101" i="1"/>
  <c r="H101" i="1"/>
  <c r="H100" i="1" s="1"/>
  <c r="H99" i="1" s="1"/>
  <c r="H94" i="1" s="1"/>
  <c r="F101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O100" i="1"/>
  <c r="N100" i="1"/>
  <c r="K100" i="1"/>
  <c r="J100" i="1"/>
  <c r="I100" i="1"/>
  <c r="G100" i="1"/>
  <c r="E100" i="1"/>
  <c r="AN99" i="1"/>
  <c r="AM99" i="1"/>
  <c r="AL99" i="1"/>
  <c r="AL94" i="1" s="1"/>
  <c r="AK99" i="1"/>
  <c r="AJ99" i="1"/>
  <c r="AI99" i="1"/>
  <c r="AH99" i="1"/>
  <c r="AH94" i="1" s="1"/>
  <c r="AG99" i="1"/>
  <c r="AF99" i="1"/>
  <c r="AE99" i="1"/>
  <c r="AD99" i="1"/>
  <c r="AD94" i="1" s="1"/>
  <c r="AC99" i="1"/>
  <c r="AB99" i="1"/>
  <c r="AA99" i="1"/>
  <c r="Z99" i="1"/>
  <c r="Z94" i="1" s="1"/>
  <c r="Y99" i="1"/>
  <c r="X99" i="1"/>
  <c r="W99" i="1"/>
  <c r="V99" i="1"/>
  <c r="V94" i="1" s="1"/>
  <c r="U99" i="1"/>
  <c r="T99" i="1"/>
  <c r="S99" i="1"/>
  <c r="R99" i="1"/>
  <c r="R94" i="1" s="1"/>
  <c r="Q99" i="1"/>
  <c r="O99" i="1"/>
  <c r="N99" i="1"/>
  <c r="K99" i="1"/>
  <c r="J99" i="1"/>
  <c r="I99" i="1"/>
  <c r="G99" i="1"/>
  <c r="E99" i="1"/>
  <c r="P98" i="1"/>
  <c r="O98" i="1"/>
  <c r="N98" i="1"/>
  <c r="N97" i="1" s="1"/>
  <c r="N95" i="1" s="1"/>
  <c r="N94" i="1" s="1"/>
  <c r="M98" i="1"/>
  <c r="L98" i="1"/>
  <c r="K98" i="1"/>
  <c r="J98" i="1"/>
  <c r="J97" i="1" s="1"/>
  <c r="J95" i="1" s="1"/>
  <c r="H98" i="1"/>
  <c r="F98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M97" i="1"/>
  <c r="L97" i="1"/>
  <c r="K97" i="1"/>
  <c r="I97" i="1"/>
  <c r="H97" i="1"/>
  <c r="G97" i="1"/>
  <c r="G95" i="1" s="1"/>
  <c r="F97" i="1"/>
  <c r="E97" i="1"/>
  <c r="AN95" i="1"/>
  <c r="AM95" i="1"/>
  <c r="AL95" i="1"/>
  <c r="AK95" i="1"/>
  <c r="AJ95" i="1"/>
  <c r="AI95" i="1"/>
  <c r="AI94" i="1" s="1"/>
  <c r="AI28" i="1" s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M95" i="1"/>
  <c r="L95" i="1"/>
  <c r="K95" i="1"/>
  <c r="K94" i="1" s="1"/>
  <c r="K28" i="1" s="1"/>
  <c r="I95" i="1"/>
  <c r="H95" i="1"/>
  <c r="F95" i="1"/>
  <c r="E95" i="1"/>
  <c r="AK94" i="1"/>
  <c r="AG94" i="1"/>
  <c r="AC94" i="1"/>
  <c r="Y94" i="1"/>
  <c r="U94" i="1"/>
  <c r="S94" i="1"/>
  <c r="S28" i="1" s="1"/>
  <c r="Q94" i="1"/>
  <c r="I94" i="1"/>
  <c r="G94" i="1"/>
  <c r="G28" i="1" s="1"/>
  <c r="E94" i="1"/>
  <c r="P93" i="1"/>
  <c r="O93" i="1"/>
  <c r="O89" i="1" s="1"/>
  <c r="N93" i="1"/>
  <c r="M93" i="1"/>
  <c r="L93" i="1"/>
  <c r="K93" i="1"/>
  <c r="J93" i="1"/>
  <c r="H93" i="1"/>
  <c r="F93" i="1"/>
  <c r="P92" i="1"/>
  <c r="P89" i="1" s="1"/>
  <c r="P87" i="1" s="1"/>
  <c r="O92" i="1"/>
  <c r="N92" i="1"/>
  <c r="M92" i="1"/>
  <c r="L92" i="1"/>
  <c r="L89" i="1" s="1"/>
  <c r="L87" i="1" s="1"/>
  <c r="K92" i="1"/>
  <c r="J92" i="1"/>
  <c r="H92" i="1"/>
  <c r="F92" i="1"/>
  <c r="F89" i="1" s="1"/>
  <c r="F87" i="1" s="1"/>
  <c r="P91" i="1"/>
  <c r="O91" i="1"/>
  <c r="N91" i="1"/>
  <c r="M91" i="1"/>
  <c r="M89" i="1" s="1"/>
  <c r="M87" i="1" s="1"/>
  <c r="M50" i="1" s="1"/>
  <c r="L91" i="1"/>
  <c r="K91" i="1"/>
  <c r="J91" i="1"/>
  <c r="H91" i="1"/>
  <c r="H89" i="1" s="1"/>
  <c r="H87" i="1" s="1"/>
  <c r="F91" i="1"/>
  <c r="P90" i="1"/>
  <c r="O90" i="1"/>
  <c r="N90" i="1"/>
  <c r="N89" i="1" s="1"/>
  <c r="N87" i="1" s="1"/>
  <c r="M90" i="1"/>
  <c r="L90" i="1"/>
  <c r="K90" i="1"/>
  <c r="J90" i="1"/>
  <c r="J89" i="1" s="1"/>
  <c r="J87" i="1" s="1"/>
  <c r="H90" i="1"/>
  <c r="F90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K89" i="1"/>
  <c r="K87" i="1" s="1"/>
  <c r="I89" i="1"/>
  <c r="G89" i="1"/>
  <c r="E89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O87" i="1"/>
  <c r="I87" i="1"/>
  <c r="G87" i="1"/>
  <c r="E87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P74" i="1"/>
  <c r="O74" i="1"/>
  <c r="N74" i="1"/>
  <c r="M74" i="1"/>
  <c r="L74" i="1"/>
  <c r="K74" i="1"/>
  <c r="J74" i="1"/>
  <c r="H74" i="1"/>
  <c r="F74" i="1"/>
  <c r="P73" i="1"/>
  <c r="O73" i="1"/>
  <c r="N73" i="1"/>
  <c r="M73" i="1"/>
  <c r="L73" i="1"/>
  <c r="K73" i="1"/>
  <c r="J73" i="1"/>
  <c r="H73" i="1"/>
  <c r="F73" i="1"/>
  <c r="P72" i="1"/>
  <c r="O72" i="1"/>
  <c r="N72" i="1"/>
  <c r="M72" i="1"/>
  <c r="L72" i="1"/>
  <c r="K72" i="1"/>
  <c r="J72" i="1"/>
  <c r="H72" i="1"/>
  <c r="F72" i="1"/>
  <c r="P71" i="1"/>
  <c r="O71" i="1"/>
  <c r="N71" i="1"/>
  <c r="M71" i="1"/>
  <c r="L71" i="1"/>
  <c r="K71" i="1"/>
  <c r="J71" i="1"/>
  <c r="H71" i="1"/>
  <c r="F71" i="1"/>
  <c r="P70" i="1"/>
  <c r="O70" i="1"/>
  <c r="N70" i="1"/>
  <c r="M70" i="1"/>
  <c r="L70" i="1"/>
  <c r="K70" i="1"/>
  <c r="J70" i="1"/>
  <c r="H70" i="1"/>
  <c r="F70" i="1"/>
  <c r="P69" i="1"/>
  <c r="O69" i="1"/>
  <c r="N69" i="1"/>
  <c r="M69" i="1"/>
  <c r="L69" i="1"/>
  <c r="K69" i="1"/>
  <c r="J69" i="1"/>
  <c r="H69" i="1"/>
  <c r="F69" i="1"/>
  <c r="P68" i="1"/>
  <c r="O68" i="1"/>
  <c r="N68" i="1"/>
  <c r="M68" i="1"/>
  <c r="L68" i="1"/>
  <c r="K68" i="1"/>
  <c r="J68" i="1"/>
  <c r="H68" i="1"/>
  <c r="F68" i="1"/>
  <c r="P67" i="1"/>
  <c r="O67" i="1"/>
  <c r="N67" i="1"/>
  <c r="M67" i="1"/>
  <c r="L67" i="1"/>
  <c r="K67" i="1"/>
  <c r="J67" i="1"/>
  <c r="H67" i="1"/>
  <c r="F67" i="1"/>
  <c r="P66" i="1"/>
  <c r="O66" i="1"/>
  <c r="N66" i="1"/>
  <c r="M66" i="1"/>
  <c r="L66" i="1"/>
  <c r="K66" i="1"/>
  <c r="J66" i="1"/>
  <c r="H66" i="1"/>
  <c r="F66" i="1"/>
  <c r="P65" i="1"/>
  <c r="O65" i="1"/>
  <c r="N65" i="1"/>
  <c r="M65" i="1"/>
  <c r="L65" i="1"/>
  <c r="K65" i="1"/>
  <c r="J65" i="1"/>
  <c r="H65" i="1"/>
  <c r="F65" i="1"/>
  <c r="P64" i="1"/>
  <c r="O64" i="1"/>
  <c r="N64" i="1"/>
  <c r="M64" i="1"/>
  <c r="L64" i="1"/>
  <c r="K64" i="1"/>
  <c r="J64" i="1"/>
  <c r="H64" i="1"/>
  <c r="F64" i="1"/>
  <c r="P63" i="1"/>
  <c r="O63" i="1"/>
  <c r="N63" i="1"/>
  <c r="M63" i="1"/>
  <c r="L63" i="1"/>
  <c r="K63" i="1"/>
  <c r="J63" i="1"/>
  <c r="H63" i="1"/>
  <c r="F63" i="1"/>
  <c r="P62" i="1"/>
  <c r="O62" i="1"/>
  <c r="N62" i="1"/>
  <c r="M62" i="1"/>
  <c r="L62" i="1"/>
  <c r="K62" i="1"/>
  <c r="J62" i="1"/>
  <c r="H62" i="1"/>
  <c r="F62" i="1"/>
  <c r="P61" i="1"/>
  <c r="O61" i="1"/>
  <c r="N61" i="1"/>
  <c r="M61" i="1"/>
  <c r="L61" i="1"/>
  <c r="K61" i="1"/>
  <c r="J61" i="1"/>
  <c r="H61" i="1"/>
  <c r="F61" i="1"/>
  <c r="P60" i="1"/>
  <c r="O60" i="1"/>
  <c r="N60" i="1"/>
  <c r="M60" i="1"/>
  <c r="L60" i="1"/>
  <c r="K60" i="1"/>
  <c r="J60" i="1"/>
  <c r="H60" i="1"/>
  <c r="F60" i="1"/>
  <c r="P59" i="1"/>
  <c r="O59" i="1"/>
  <c r="N59" i="1"/>
  <c r="M59" i="1"/>
  <c r="L59" i="1"/>
  <c r="K59" i="1"/>
  <c r="J59" i="1"/>
  <c r="H59" i="1"/>
  <c r="F59" i="1"/>
  <c r="P58" i="1"/>
  <c r="O58" i="1"/>
  <c r="N58" i="1"/>
  <c r="M58" i="1"/>
  <c r="L58" i="1"/>
  <c r="K58" i="1"/>
  <c r="J58" i="1"/>
  <c r="H58" i="1"/>
  <c r="F58" i="1"/>
  <c r="P57" i="1"/>
  <c r="P54" i="1" s="1"/>
  <c r="O57" i="1"/>
  <c r="N57" i="1"/>
  <c r="M57" i="1"/>
  <c r="L57" i="1"/>
  <c r="L54" i="1" s="1"/>
  <c r="K57" i="1"/>
  <c r="J57" i="1"/>
  <c r="H57" i="1"/>
  <c r="F57" i="1"/>
  <c r="F54" i="1" s="1"/>
  <c r="P56" i="1"/>
  <c r="O56" i="1"/>
  <c r="N56" i="1"/>
  <c r="M56" i="1"/>
  <c r="M54" i="1" s="1"/>
  <c r="L56" i="1"/>
  <c r="K56" i="1"/>
  <c r="J56" i="1"/>
  <c r="H56" i="1"/>
  <c r="H54" i="1" s="1"/>
  <c r="H51" i="1" s="1"/>
  <c r="F56" i="1"/>
  <c r="P55" i="1"/>
  <c r="O55" i="1"/>
  <c r="N55" i="1"/>
  <c r="N54" i="1" s="1"/>
  <c r="N51" i="1" s="1"/>
  <c r="M55" i="1"/>
  <c r="L55" i="1"/>
  <c r="K55" i="1"/>
  <c r="J55" i="1"/>
  <c r="J54" i="1" s="1"/>
  <c r="J51" i="1" s="1"/>
  <c r="H55" i="1"/>
  <c r="F55" i="1"/>
  <c r="AN54" i="1"/>
  <c r="AM54" i="1"/>
  <c r="AM51" i="1" s="1"/>
  <c r="AL54" i="1"/>
  <c r="AK54" i="1"/>
  <c r="AJ54" i="1"/>
  <c r="AI54" i="1"/>
  <c r="AI51" i="1" s="1"/>
  <c r="AH54" i="1"/>
  <c r="AG54" i="1"/>
  <c r="AF54" i="1"/>
  <c r="AE54" i="1"/>
  <c r="AE51" i="1" s="1"/>
  <c r="AD54" i="1"/>
  <c r="AC54" i="1"/>
  <c r="AB54" i="1"/>
  <c r="AA54" i="1"/>
  <c r="AA51" i="1" s="1"/>
  <c r="Z54" i="1"/>
  <c r="Y54" i="1"/>
  <c r="X54" i="1"/>
  <c r="W54" i="1"/>
  <c r="W51" i="1" s="1"/>
  <c r="V54" i="1"/>
  <c r="U54" i="1"/>
  <c r="T54" i="1"/>
  <c r="S54" i="1"/>
  <c r="S51" i="1" s="1"/>
  <c r="R54" i="1"/>
  <c r="Q54" i="1"/>
  <c r="O54" i="1"/>
  <c r="K54" i="1"/>
  <c r="I54" i="1"/>
  <c r="G54" i="1"/>
  <c r="G51" i="1" s="1"/>
  <c r="G50" i="1" s="1"/>
  <c r="E54" i="1"/>
  <c r="P53" i="1"/>
  <c r="O53" i="1"/>
  <c r="N53" i="1"/>
  <c r="M53" i="1"/>
  <c r="L53" i="1"/>
  <c r="K53" i="1"/>
  <c r="K51" i="1" s="1"/>
  <c r="J53" i="1"/>
  <c r="H53" i="1"/>
  <c r="F53" i="1"/>
  <c r="P52" i="1"/>
  <c r="P51" i="1" s="1"/>
  <c r="O52" i="1"/>
  <c r="N52" i="1"/>
  <c r="M52" i="1"/>
  <c r="L52" i="1"/>
  <c r="L51" i="1" s="1"/>
  <c r="K52" i="1"/>
  <c r="J52" i="1"/>
  <c r="H52" i="1"/>
  <c r="F52" i="1"/>
  <c r="F51" i="1" s="1"/>
  <c r="AN51" i="1"/>
  <c r="AL51" i="1"/>
  <c r="AK51" i="1"/>
  <c r="AJ51" i="1"/>
  <c r="AH51" i="1"/>
  <c r="AG51" i="1"/>
  <c r="AG50" i="1" s="1"/>
  <c r="AG49" i="1" s="1"/>
  <c r="AF51" i="1"/>
  <c r="AD51" i="1"/>
  <c r="AC51" i="1"/>
  <c r="AB51" i="1"/>
  <c r="Z51" i="1"/>
  <c r="Y51" i="1"/>
  <c r="X51" i="1"/>
  <c r="V51" i="1"/>
  <c r="U51" i="1"/>
  <c r="T51" i="1"/>
  <c r="R51" i="1"/>
  <c r="Q51" i="1"/>
  <c r="Q50" i="1" s="1"/>
  <c r="Q49" i="1" s="1"/>
  <c r="M51" i="1"/>
  <c r="I51" i="1"/>
  <c r="E51" i="1"/>
  <c r="AN50" i="1"/>
  <c r="AL50" i="1"/>
  <c r="AK50" i="1"/>
  <c r="AK49" i="1" s="1"/>
  <c r="AK48" i="1" s="1"/>
  <c r="AJ50" i="1"/>
  <c r="AH50" i="1"/>
  <c r="AF50" i="1"/>
  <c r="AD50" i="1"/>
  <c r="AC50" i="1"/>
  <c r="AB50" i="1"/>
  <c r="Z50" i="1"/>
  <c r="Y50" i="1"/>
  <c r="Y49" i="1" s="1"/>
  <c r="Y48" i="1" s="1"/>
  <c r="X50" i="1"/>
  <c r="V50" i="1"/>
  <c r="U50" i="1"/>
  <c r="U49" i="1" s="1"/>
  <c r="U48" i="1" s="1"/>
  <c r="T50" i="1"/>
  <c r="R50" i="1"/>
  <c r="I50" i="1"/>
  <c r="E50" i="1"/>
  <c r="E49" i="1" s="1"/>
  <c r="E48" i="1" s="1"/>
  <c r="AC49" i="1"/>
  <c r="AC48" i="1" s="1"/>
  <c r="I49" i="1"/>
  <c r="I48" i="1" s="1"/>
  <c r="AG48" i="1"/>
  <c r="Q48" i="1"/>
  <c r="AN46" i="1"/>
  <c r="AM46" i="1"/>
  <c r="AK46" i="1"/>
  <c r="AJ46" i="1"/>
  <c r="AI46" i="1"/>
  <c r="AG46" i="1"/>
  <c r="AF46" i="1"/>
  <c r="AE46" i="1"/>
  <c r="AC46" i="1"/>
  <c r="AB46" i="1"/>
  <c r="AA46" i="1"/>
  <c r="Y46" i="1"/>
  <c r="X46" i="1"/>
  <c r="W46" i="1"/>
  <c r="U46" i="1"/>
  <c r="T46" i="1"/>
  <c r="S46" i="1"/>
  <c r="Q46" i="1"/>
  <c r="P46" i="1"/>
  <c r="L46" i="1"/>
  <c r="I46" i="1"/>
  <c r="G46" i="1"/>
  <c r="E46" i="1"/>
  <c r="AN45" i="1"/>
  <c r="AM45" i="1"/>
  <c r="AK45" i="1"/>
  <c r="AJ45" i="1"/>
  <c r="AI45" i="1"/>
  <c r="AG45" i="1"/>
  <c r="AF45" i="1"/>
  <c r="AE45" i="1"/>
  <c r="AC45" i="1"/>
  <c r="AB45" i="1"/>
  <c r="AA45" i="1"/>
  <c r="Y45" i="1"/>
  <c r="X45" i="1"/>
  <c r="W45" i="1"/>
  <c r="U45" i="1"/>
  <c r="T45" i="1"/>
  <c r="S45" i="1"/>
  <c r="Q45" i="1"/>
  <c r="P45" i="1"/>
  <c r="L45" i="1"/>
  <c r="I45" i="1"/>
  <c r="G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N32" i="1"/>
  <c r="AM32" i="1"/>
  <c r="AK32" i="1"/>
  <c r="AJ32" i="1"/>
  <c r="AI32" i="1"/>
  <c r="AG32" i="1"/>
  <c r="AF32" i="1"/>
  <c r="AE32" i="1"/>
  <c r="AC32" i="1"/>
  <c r="AB32" i="1"/>
  <c r="AA32" i="1"/>
  <c r="Y32" i="1"/>
  <c r="X32" i="1"/>
  <c r="W32" i="1"/>
  <c r="U32" i="1"/>
  <c r="T32" i="1"/>
  <c r="S32" i="1"/>
  <c r="Q32" i="1"/>
  <c r="I32" i="1"/>
  <c r="G32" i="1"/>
  <c r="E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O30" i="1"/>
  <c r="M30" i="1"/>
  <c r="L30" i="1"/>
  <c r="J30" i="1"/>
  <c r="I30" i="1"/>
  <c r="H30" i="1"/>
  <c r="G30" i="1"/>
  <c r="F30" i="1"/>
  <c r="E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N26" i="1" s="1"/>
  <c r="AN25" i="1" s="1"/>
  <c r="AL28" i="1"/>
  <c r="AK28" i="1"/>
  <c r="AJ28" i="1"/>
  <c r="AH28" i="1"/>
  <c r="AG28" i="1"/>
  <c r="AD28" i="1"/>
  <c r="AC28" i="1"/>
  <c r="Z28" i="1"/>
  <c r="Y28" i="1"/>
  <c r="X28" i="1"/>
  <c r="X26" i="1" s="1"/>
  <c r="X25" i="1" s="1"/>
  <c r="V28" i="1"/>
  <c r="U28" i="1"/>
  <c r="T28" i="1"/>
  <c r="R28" i="1"/>
  <c r="Q28" i="1"/>
  <c r="N28" i="1"/>
  <c r="M28" i="1"/>
  <c r="I28" i="1"/>
  <c r="H28" i="1"/>
  <c r="E28" i="1"/>
  <c r="AN27" i="1"/>
  <c r="AL27" i="1"/>
  <c r="AK27" i="1"/>
  <c r="AK26" i="1" s="1"/>
  <c r="AK25" i="1" s="1"/>
  <c r="AJ27" i="1"/>
  <c r="AJ26" i="1" s="1"/>
  <c r="AJ25" i="1" s="1"/>
  <c r="AH27" i="1"/>
  <c r="AG27" i="1"/>
  <c r="AF27" i="1"/>
  <c r="AD27" i="1"/>
  <c r="AC27" i="1"/>
  <c r="AC26" i="1" s="1"/>
  <c r="AC25" i="1" s="1"/>
  <c r="AB27" i="1"/>
  <c r="Z27" i="1"/>
  <c r="Y27" i="1"/>
  <c r="X27" i="1"/>
  <c r="V27" i="1"/>
  <c r="U27" i="1"/>
  <c r="U26" i="1" s="1"/>
  <c r="U25" i="1" s="1"/>
  <c r="T27" i="1"/>
  <c r="T26" i="1" s="1"/>
  <c r="T25" i="1" s="1"/>
  <c r="R27" i="1"/>
  <c r="Q27" i="1"/>
  <c r="M27" i="1"/>
  <c r="M26" i="1" s="1"/>
  <c r="M25" i="1" s="1"/>
  <c r="I27" i="1"/>
  <c r="E27" i="1"/>
  <c r="E26" i="1" s="1"/>
  <c r="E25" i="1" s="1"/>
  <c r="AG26" i="1"/>
  <c r="AG25" i="1" s="1"/>
  <c r="Y26" i="1"/>
  <c r="Y25" i="1" s="1"/>
  <c r="Q26" i="1"/>
  <c r="Q25" i="1" s="1"/>
  <c r="I26" i="1"/>
  <c r="I25" i="1"/>
  <c r="H46" i="1" l="1"/>
  <c r="H45" i="1"/>
  <c r="H279" i="1"/>
  <c r="N46" i="1"/>
  <c r="N45" i="1"/>
  <c r="AF28" i="1"/>
  <c r="AF26" i="1" s="1"/>
  <c r="AF25" i="1" s="1"/>
  <c r="M49" i="1"/>
  <c r="M48" i="1" s="1"/>
  <c r="F46" i="1"/>
  <c r="F45" i="1"/>
  <c r="R46" i="1"/>
  <c r="R45" i="1"/>
  <c r="V46" i="1"/>
  <c r="V45" i="1"/>
  <c r="Z46" i="1"/>
  <c r="Z45" i="1"/>
  <c r="AD46" i="1"/>
  <c r="AD45" i="1"/>
  <c r="AH46" i="1"/>
  <c r="AH45" i="1"/>
  <c r="AL46" i="1"/>
  <c r="AL45" i="1"/>
  <c r="M279" i="1"/>
  <c r="M45" i="1"/>
  <c r="M46" i="1"/>
  <c r="AB28" i="1"/>
  <c r="AB26" i="1" s="1"/>
  <c r="AB25" i="1" s="1"/>
  <c r="G49" i="1"/>
  <c r="G48" i="1" s="1"/>
  <c r="G27" i="1"/>
  <c r="G26" i="1" s="1"/>
  <c r="G25" i="1" s="1"/>
  <c r="O94" i="1"/>
  <c r="O28" i="1" s="1"/>
  <c r="W94" i="1"/>
  <c r="W28" i="1" s="1"/>
  <c r="AE94" i="1"/>
  <c r="AE28" i="1" s="1"/>
  <c r="AM94" i="1"/>
  <c r="AM28" i="1" s="1"/>
  <c r="K50" i="1"/>
  <c r="R49" i="1"/>
  <c r="R48" i="1" s="1"/>
  <c r="Z49" i="1"/>
  <c r="Z48" i="1" s="1"/>
  <c r="AD49" i="1"/>
  <c r="AD48" i="1" s="1"/>
  <c r="AH49" i="1"/>
  <c r="AH48" i="1" s="1"/>
  <c r="AL49" i="1"/>
  <c r="AL48" i="1" s="1"/>
  <c r="L94" i="1"/>
  <c r="L28" i="1" s="1"/>
  <c r="P94" i="1"/>
  <c r="P28" i="1" s="1"/>
  <c r="K46" i="1"/>
  <c r="K45" i="1"/>
  <c r="K279" i="1"/>
  <c r="O46" i="1"/>
  <c r="O45" i="1"/>
  <c r="O279" i="1"/>
  <c r="F50" i="1"/>
  <c r="L50" i="1"/>
  <c r="P50" i="1"/>
  <c r="O51" i="1"/>
  <c r="O50" i="1" s="1"/>
  <c r="J94" i="1"/>
  <c r="J28" i="1" s="1"/>
  <c r="V49" i="1"/>
  <c r="V48" i="1" s="1"/>
  <c r="S50" i="1"/>
  <c r="W50" i="1"/>
  <c r="AA50" i="1"/>
  <c r="AE50" i="1"/>
  <c r="AI50" i="1"/>
  <c r="AM50" i="1"/>
  <c r="J50" i="1"/>
  <c r="N50" i="1"/>
  <c r="H50" i="1"/>
  <c r="J46" i="1"/>
  <c r="J45" i="1"/>
  <c r="J49" i="1" l="1"/>
  <c r="J48" i="1" s="1"/>
  <c r="J27" i="1"/>
  <c r="J26" i="1" s="1"/>
  <c r="J25" i="1" s="1"/>
  <c r="AA49" i="1"/>
  <c r="AA48" i="1" s="1"/>
  <c r="AA27" i="1"/>
  <c r="AA26" i="1" s="1"/>
  <c r="AA25" i="1" s="1"/>
  <c r="F49" i="1"/>
  <c r="F48" i="1" s="1"/>
  <c r="F27" i="1"/>
  <c r="F26" i="1" s="1"/>
  <c r="F25" i="1" s="1"/>
  <c r="N49" i="1"/>
  <c r="N48" i="1" s="1"/>
  <c r="N27" i="1"/>
  <c r="N26" i="1" s="1"/>
  <c r="N25" i="1" s="1"/>
  <c r="AE49" i="1"/>
  <c r="AE48" i="1" s="1"/>
  <c r="AE27" i="1"/>
  <c r="AE26" i="1" s="1"/>
  <c r="AE25" i="1" s="1"/>
  <c r="L49" i="1"/>
  <c r="L48" i="1" s="1"/>
  <c r="L27" i="1"/>
  <c r="L26" i="1" s="1"/>
  <c r="L25" i="1" s="1"/>
  <c r="AM49" i="1"/>
  <c r="AM48" i="1" s="1"/>
  <c r="AM27" i="1"/>
  <c r="AM26" i="1" s="1"/>
  <c r="AM25" i="1" s="1"/>
  <c r="W49" i="1"/>
  <c r="W48" i="1" s="1"/>
  <c r="W27" i="1"/>
  <c r="W26" i="1" s="1"/>
  <c r="W25" i="1" s="1"/>
  <c r="O49" i="1"/>
  <c r="O48" i="1" s="1"/>
  <c r="O27" i="1"/>
  <c r="O26" i="1" s="1"/>
  <c r="O25" i="1" s="1"/>
  <c r="H49" i="1"/>
  <c r="H48" i="1" s="1"/>
  <c r="H27" i="1"/>
  <c r="H26" i="1" s="1"/>
  <c r="H25" i="1" s="1"/>
  <c r="AI49" i="1"/>
  <c r="AI48" i="1" s="1"/>
  <c r="AI27" i="1"/>
  <c r="AI26" i="1" s="1"/>
  <c r="AI25" i="1" s="1"/>
  <c r="S49" i="1"/>
  <c r="S48" i="1" s="1"/>
  <c r="S27" i="1"/>
  <c r="S26" i="1" s="1"/>
  <c r="S25" i="1" s="1"/>
  <c r="P49" i="1"/>
  <c r="P48" i="1" s="1"/>
  <c r="P27" i="1"/>
  <c r="P26" i="1" s="1"/>
  <c r="P25" i="1" s="1"/>
  <c r="K49" i="1"/>
  <c r="K48" i="1" s="1"/>
  <c r="K27" i="1"/>
  <c r="K26" i="1" s="1"/>
  <c r="K25" i="1" s="1"/>
</calcChain>
</file>

<file path=xl/sharedStrings.xml><?xml version="1.0" encoding="utf-8"?>
<sst xmlns="http://schemas.openxmlformats.org/spreadsheetml/2006/main" count="1297" uniqueCount="606">
  <si>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</si>
  <si>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</si>
  <si>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</si>
  <si>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</si>
  <si>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</si>
  <si>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</si>
  <si>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</si>
  <si>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</si>
  <si>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</si>
  <si>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</si>
  <si>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2021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</si>
  <si>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</si>
  <si>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</si>
  <si>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</si>
  <si>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</si>
  <si>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</si>
  <si>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</si>
  <si>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</si>
  <si>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</si>
  <si>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</si>
  <si>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</si>
  <si>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</si>
  <si>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</si>
  <si>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</si>
  <si>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</si>
  <si>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</si>
  <si>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</si>
  <si>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</si>
  <si>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</si>
  <si>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</si>
  <si>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</si>
  <si>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</si>
  <si>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</si>
  <si>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</si>
  <si>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</si>
  <si>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</si>
  <si>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</si>
  <si>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</si>
  <si>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</si>
  <si>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</si>
  <si>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</si>
  <si>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</si>
  <si>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</si>
  <si>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</si>
  <si>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</si>
  <si>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</si>
  <si>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</si>
  <si>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</si>
  <si>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</si>
  <si>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</si>
  <si>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</si>
  <si>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</si>
  <si>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</si>
  <si>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</si>
  <si>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</si>
  <si>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</si>
  <si>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</si>
  <si>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</si>
  <si>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</si>
  <si>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</si>
  <si>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</si>
  <si>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</si>
  <si>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</si>
  <si>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</si>
  <si>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</si>
  <si>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</si>
  <si>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</si>
  <si>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</si>
  <si>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</si>
  <si>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</si>
  <si>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</si>
  <si>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</si>
  <si>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</si>
  <si>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</si>
  <si>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</si>
  <si>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</si>
  <si>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</si>
  <si>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</si>
  <si>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</si>
  <si>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</si>
  <si>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</si>
  <si>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</si>
  <si>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</si>
  <si>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</si>
  <si>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</si>
  <si>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</si>
  <si>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</si>
  <si>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</si>
  <si>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</si>
  <si>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</si>
  <si>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</si>
  <si>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</si>
  <si>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</si>
  <si>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</si>
  <si>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</si>
  <si>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</si>
  <si>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</si>
  <si>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</si>
  <si>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</si>
  <si>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</si>
  <si>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</si>
  <si>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</si>
  <si>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</si>
  <si>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</si>
  <si>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</si>
  <si>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</si>
  <si>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</si>
  <si>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</si>
  <si>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</si>
  <si>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</si>
  <si>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</si>
  <si>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</si>
  <si>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</si>
  <si>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</si>
  <si>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</si>
  <si>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</si>
  <si>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</si>
  <si>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</si>
  <si>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</si>
  <si>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</si>
  <si>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</si>
  <si>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</si>
  <si>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</si>
  <si>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</si>
  <si>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</si>
  <si>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</si>
  <si>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</si>
  <si>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</si>
  <si>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</si>
  <si>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</si>
  <si>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</si>
  <si>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</si>
  <si>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</si>
  <si>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</si>
  <si>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</si>
  <si>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</si>
  <si>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</si>
  <si>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</si>
  <si>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</si>
  <si>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</si>
  <si>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</si>
  <si>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</si>
  <si>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</si>
  <si>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</si>
  <si>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</si>
  <si>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</si>
  <si>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</si>
  <si>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</si>
  <si>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</si>
  <si>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</si>
  <si>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</si>
  <si>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</si>
  <si>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</si>
  <si>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</si>
  <si>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</si>
  <si>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</si>
  <si>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</si>
  <si>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</si>
  <si>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</si>
  <si>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</si>
  <si>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</si>
  <si>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</si>
  <si>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</si>
  <si>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</si>
  <si>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</si>
  <si>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</si>
  <si>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</si>
  <si>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</si>
  <si>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</si>
  <si>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</si>
  <si>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</si>
  <si>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</si>
  <si>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</si>
  <si>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</si>
  <si>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</si>
  <si>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</si>
  <si>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</si>
  <si>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</si>
  <si>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</si>
  <si>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</si>
  <si>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</si>
  <si>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</si>
  <si>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</si>
  <si>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</si>
  <si>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</si>
  <si>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</si>
  <si>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</si>
  <si>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</si>
  <si>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</si>
  <si>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</si>
  <si>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</si>
  <si>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</si>
  <si>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</si>
  <si>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</si>
  <si>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</si>
  <si>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</si>
  <si>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</si>
  <si>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</si>
  <si>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</si>
  <si>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</si>
  <si>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</si>
  <si>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</si>
  <si>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</si>
  <si>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</si>
  <si>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</si>
  <si>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</si>
  <si>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</si>
  <si>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</si>
  <si>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</si>
  <si>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</si>
  <si>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</si>
  <si>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</si>
  <si>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</si>
  <si>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</si>
  <si>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</si>
  <si>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</si>
  <si>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</si>
  <si>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</si>
  <si>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</si>
  <si>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</si>
  <si>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</si>
  <si>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</si>
  <si>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</si>
  <si>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</si>
  <si>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</si>
  <si>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</si>
  <si>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</si>
  <si>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</si>
  <si>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</si>
  <si>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</si>
  <si>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</si>
  <si>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</si>
  <si>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</si>
  <si>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</si>
  <si>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</si>
  <si>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</si>
  <si>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</si>
  <si>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</si>
  <si>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</si>
  <si>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</si>
  <si>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</si>
  <si>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</si>
  <si>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</si>
  <si>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</si>
  <si>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</si>
  <si>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</si>
  <si>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</si>
  <si>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</si>
  <si>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</si>
  <si>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</si>
  <si>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</si>
  <si>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</si>
  <si>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</si>
  <si>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</si>
  <si>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</si>
  <si>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</si>
  <si>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</si>
  <si>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</si>
  <si>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</si>
  <si>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</si>
  <si>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</si>
  <si>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</si>
  <si>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</si>
  <si>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</si>
  <si>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</si>
  <si>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</si>
  <si>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</si>
  <si>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</si>
  <si>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</si>
  <si>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</si>
  <si>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</si>
  <si>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</si>
  <si>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</si>
  <si>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</si>
  <si>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</si>
  <si>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</si>
  <si>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</si>
  <si>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</si>
  <si>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</si>
  <si>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</si>
  <si>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</si>
  <si>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</si>
  <si>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</si>
  <si>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</si>
  <si>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</si>
  <si>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</si>
  <si>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</si>
  <si>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</si>
  <si>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</si>
  <si>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</si>
  <si>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</si>
  <si>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</si>
  <si>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</si>
  <si>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</si>
  <si>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</si>
  <si>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</si>
  <si>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</si>
  <si>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</si>
  <si>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</si>
  <si>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</si>
  <si>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</si>
  <si>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</si>
  <si>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</si>
  <si>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</si>
  <si>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</si>
  <si>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</si>
  <si>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</si>
  <si>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</si>
  <si>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</si>
  <si>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</si>
  <si>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</si>
  <si>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</si>
  <si>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</si>
  <si>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</si>
  <si>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</si>
  <si>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</si>
  <si>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</si>
  <si>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</si>
  <si>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</si>
  <si>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</si>
  <si>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</si>
  <si>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</si>
  <si>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</si>
  <si>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</si>
  <si>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</si>
  <si>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</si>
  <si>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</si>
  <si>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</si>
  <si>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</si>
  <si>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</si>
  <si>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</si>
  <si>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</si>
  <si>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</si>
  <si>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</si>
  <si>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</si>
  <si>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</si>
  <si>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</si>
  <si>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</si>
  <si>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</si>
  <si>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</si>
  <si>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</si>
  <si>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</si>
  <si>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</si>
  <si>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</si>
  <si>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</si>
  <si>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</si>
  <si>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</si>
  <si>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</si>
  <si>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</si>
  <si>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</si>
  <si>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</si>
  <si>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</si>
  <si>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</si>
  <si>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</si>
  <si>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</si>
  <si>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</si>
  <si>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</si>
  <si>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</si>
  <si>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</si>
  <si>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</si>
  <si>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</si>
  <si>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</si>
  <si>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</si>
  <si>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</si>
  <si>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</si>
  <si>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</si>
  <si>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</si>
  <si>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</si>
  <si>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</si>
  <si>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</si>
  <si>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</si>
  <si>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</si>
  <si>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</si>
  <si>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</si>
  <si>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</si>
  <si>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</si>
  <si>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</si>
  <si>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</si>
  <si>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</si>
  <si>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</si>
  <si>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</si>
  <si>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</si>
  <si>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</si>
  <si>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</si>
  <si>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</si>
  <si>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</si>
  <si>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</si>
  <si>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</si>
  <si>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</si>
  <si>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</si>
  <si>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</si>
  <si>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</si>
  <si>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</si>
  <si>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</si>
  <si>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</si>
  <si>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</si>
  <si>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</si>
  <si>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</si>
  <si>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</si>
  <si>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</si>
  <si>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</si>
  <si>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</si>
  <si>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</si>
  <si>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</si>
  <si>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</si>
  <si>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</si>
  <si>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</si>
  <si>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</si>
  <si>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</si>
  <si>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</si>
  <si>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</si>
  <si>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</si>
  <si>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</si>
  <si>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</si>
  <si>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</si>
  <si>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</si>
  <si>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</si>
  <si>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</si>
  <si>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</si>
  <si>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</si>
  <si>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</si>
  <si>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</si>
  <si>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</si>
  <si>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</si>
  <si>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</si>
  <si>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</si>
  <si>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</si>
  <si>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</si>
  <si>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</si>
  <si>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</si>
  <si>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</si>
  <si>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</si>
  <si>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</si>
  <si>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</si>
  <si>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</si>
  <si>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</si>
  <si>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</si>
  <si>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</si>
  <si>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</si>
  <si>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</si>
  <si>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</si>
  <si>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</si>
  <si>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</si>
  <si>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</si>
  <si>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</si>
  <si>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</si>
  <si>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</si>
  <si>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</si>
  <si>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</si>
  <si>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</si>
  <si>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</si>
  <si>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</si>
  <si>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</si>
  <si>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</si>
  <si>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</si>
  <si>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</si>
  <si>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</si>
  <si>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</si>
  <si>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</si>
  <si>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</si>
  <si>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</si>
  <si>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</si>
  <si>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</si>
  <si>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</si>
  <si>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</si>
  <si>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</si>
  <si>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</si>
  <si>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</si>
  <si>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</si>
  <si>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</si>
  <si>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</si>
  <si>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</si>
  <si>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</si>
  <si>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</si>
  <si>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</si>
  <si>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</si>
  <si>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</si>
  <si>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</si>
  <si>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</si>
  <si>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</si>
  <si>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</si>
  <si>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</si>
  <si>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</si>
  <si>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</si>
  <si>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</si>
  <si>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</si>
  <si>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</si>
  <si>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</si>
  <si>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</si>
  <si>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</si>
  <si>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</si>
  <si>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</si>
  <si>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</si>
  <si>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</si>
  <si>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</si>
  <si>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</si>
  <si>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</si>
  <si>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</si>
  <si>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</si>
  <si>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</si>
  <si>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</si>
  <si>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</si>
  <si>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</si>
  <si>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</si>
  <si>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</si>
  <si>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</si>
  <si>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</si>
  <si>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</si>
  <si>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</si>
  <si>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</si>
  <si>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</si>
  <si>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</si>
  <si>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</si>
  <si>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</si>
  <si>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</si>
  <si>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</si>
  <si>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</si>
  <si>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</si>
  <si>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</si>
  <si>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</si>
  <si>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</si>
  <si>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</si>
  <si>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</si>
  <si>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</si>
  <si>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</si>
  <si>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</si>
  <si>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</si>
  <si>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</si>
  <si>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</si>
  <si>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</si>
  <si>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</si>
  <si>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</si>
  <si>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</si>
  <si>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</si>
  <si>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</si>
  <si>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</si>
  <si>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</si>
  <si>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</si>
  <si>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</si>
  <si>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</si>
  <si>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</si>
  <si>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</si>
  <si>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</si>
  <si>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</si>
  <si>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</si>
  <si>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</si>
  <si>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</si>
  <si>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</si>
  <si>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</si>
  <si>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</si>
  <si>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</si>
  <si>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</si>
  <si>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</si>
  <si>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</si>
  <si>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</si>
  <si>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</si>
  <si>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</si>
  <si>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</si>
  <si>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</si>
  <si>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</si>
  <si>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</si>
  <si>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</si>
  <si>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</si>
  <si>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</si>
  <si>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</si>
  <si>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</si>
  <si>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</si>
  <si>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</si>
  <si>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</si>
  <si>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</si>
  <si>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</si>
  <si>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</si>
  <si>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</si>
  <si>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</si>
  <si>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</si>
  <si>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</si>
  <si>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</si>
  <si>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</si>
  <si>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</si>
  <si>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</si>
  <si>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</si>
  <si>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</si>
  <si>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</si>
  <si>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</si>
  <si>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</si>
  <si>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</si>
  <si>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</si>
  <si>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</si>
  <si>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</si>
  <si>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</si>
  <si>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</si>
  <si>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</si>
  <si>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</si>
  <si>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</si>
  <si>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</si>
  <si>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</si>
  <si>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</si>
  <si>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</si>
  <si>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</si>
  <si>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</si>
  <si>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</si>
  <si>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</si>
  <si>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2021 года</t>
  </si>
  <si>
    <t>Отчет о реализации инвестиционной программы Акционерного общества "Чеченэнерго"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</si>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</sst>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64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7" fillId="0" borderId="0" xfId="0" applyNumberFormat="1" applyFont="1" applyFill="1"/>
    <xf numFmtId="0" fontId="7" fillId="0" borderId="0" xfId="0" applyFont="1" applyFill="1"/>
    <xf numFmtId="164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top"/>
    </xf>
    <xf numFmtId="0" fontId="2" fillId="0" borderId="0" xfId="1" applyFont="1" applyFill="1" applyAlignment="1">
      <alignment vertical="top"/>
    </xf>
    <xf numFmtId="1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left" vertical="center" wrapText="1"/>
    </xf>
    <xf numFmtId="2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10" fillId="0" borderId="2" xfId="6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vertical="center"/>
    </xf>
    <xf numFmtId="2" fontId="10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0" fontId="2" fillId="0" borderId="0" xfId="0" applyFont="1" applyFill="1" applyAlignment="1">
      <alignment horizontal="left" wrapText="1"/>
    </xf>
    <xf numFmtId="0" fontId="9" fillId="0" borderId="2" xfId="4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0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320"/>
  <sheetViews>
    <sheetView tabSelected="1" showRuler="0" topLeftCell="A15" zoomScale="55" zoomScaleNormal="55" zoomScaleSheetLayoutView="55" workbookViewId="0">
      <selection activeCell="AD233" sqref="AD233"/>
    </sheetView>
  </sheetViews>
  <sheetFormatPr defaultColWidth="9" defaultRowHeight="15.75" x14ac:dyDescent="0.25"/>
  <cols>
    <col min="1" max="1" width="8.875" style="8" customWidth="1"/>
    <col min="2" max="2" width="55.375" style="9" customWidth="1"/>
    <col min="3" max="4" width="22.375" style="9" customWidth="1"/>
    <col min="5" max="5" width="14.375" style="9" customWidth="1"/>
    <col min="6" max="9" width="10.75" style="9" customWidth="1"/>
    <col min="10" max="10" width="10.75" style="10" customWidth="1"/>
    <col min="11" max="16" width="10.75" style="9" customWidth="1"/>
    <col min="17" max="40" width="7.625" style="9" customWidth="1"/>
    <col min="41" max="41" width="16.75" style="9" customWidth="1"/>
    <col min="42" max="42" width="10.625" style="9" customWidth="1"/>
    <col min="43" max="49" width="9" style="9" customWidth="1"/>
    <col min="50" max="16384" width="9" style="9"/>
  </cols>
  <sheetData>
    <row r="1" spans="1:40" s="1" customFormat="1" ht="18.75" x14ac:dyDescent="0.25">
      <c r="AN1" s="2" t="s">
        <v>0</v>
      </c>
    </row>
    <row r="2" spans="1:40" s="1" customFormat="1" ht="18.75" x14ac:dyDescent="0.3">
      <c r="AN2" s="3" t="s">
        <v>1</v>
      </c>
    </row>
    <row r="3" spans="1:40" s="1" customFormat="1" ht="18.75" x14ac:dyDescent="0.3">
      <c r="AN3" s="3" t="s">
        <v>2</v>
      </c>
    </row>
    <row r="4" spans="1:40" s="4" customFormat="1" ht="40.5" customHeight="1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</row>
    <row r="5" spans="1:40" s="5" customFormat="1" ht="18.75" customHeight="1" x14ac:dyDescent="0.3">
      <c r="A5" s="61" t="s">
        <v>602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</row>
    <row r="6" spans="1:4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40" s="5" customFormat="1" ht="18.75" customHeight="1" x14ac:dyDescent="0.3">
      <c r="A7" s="61" t="s">
        <v>603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</row>
    <row r="8" spans="1:40" s="1" customFormat="1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</row>
    <row r="9" spans="1:40" s="1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40" s="1" customFormat="1" ht="18.75" x14ac:dyDescent="0.3">
      <c r="A10" s="62" t="s">
        <v>604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</row>
    <row r="11" spans="1:40" s="1" customFormat="1" x14ac:dyDescent="0.25"/>
    <row r="12" spans="1:40" s="1" customFormat="1" ht="18.75" x14ac:dyDescent="0.25">
      <c r="A12" s="63" t="s">
        <v>605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</row>
    <row r="13" spans="1:40" s="1" customFormat="1" x14ac:dyDescent="0.25">
      <c r="A13" s="49" t="s">
        <v>5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</row>
    <row r="14" spans="1:40" ht="18.75" customHeight="1" x14ac:dyDescent="0.25"/>
    <row r="15" spans="1:40" ht="18.75" customHeight="1" x14ac:dyDescent="0.25"/>
    <row r="16" spans="1:40" s="12" customFormat="1" x14ac:dyDescent="0.25">
      <c r="A16" s="11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</row>
    <row r="17" spans="1:40" x14ac:dyDescent="0.25"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</row>
    <row r="18" spans="1:40" x14ac:dyDescent="0.25">
      <c r="E18" s="15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1:40" ht="29.25" customHeight="1" x14ac:dyDescent="0.25">
      <c r="A19" s="50" t="s">
        <v>6</v>
      </c>
      <c r="B19" s="53" t="s">
        <v>7</v>
      </c>
      <c r="C19" s="53" t="s">
        <v>8</v>
      </c>
      <c r="D19" s="50" t="s">
        <v>9</v>
      </c>
      <c r="E19" s="54" t="s">
        <v>10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6"/>
    </row>
    <row r="20" spans="1:40" ht="29.25" customHeight="1" x14ac:dyDescent="0.25">
      <c r="A20" s="51"/>
      <c r="B20" s="53"/>
      <c r="C20" s="53"/>
      <c r="D20" s="51"/>
      <c r="E20" s="57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9"/>
    </row>
    <row r="21" spans="1:40" ht="29.25" customHeight="1" x14ac:dyDescent="0.25">
      <c r="A21" s="51"/>
      <c r="B21" s="53"/>
      <c r="C21" s="53"/>
      <c r="D21" s="51"/>
      <c r="E21" s="46" t="s">
        <v>11</v>
      </c>
      <c r="F21" s="46"/>
      <c r="G21" s="46"/>
      <c r="H21" s="46"/>
      <c r="I21" s="46"/>
      <c r="J21" s="46"/>
      <c r="K21" s="46" t="s">
        <v>12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</row>
    <row r="22" spans="1:40" ht="29.25" customHeight="1" x14ac:dyDescent="0.25">
      <c r="A22" s="51"/>
      <c r="B22" s="53"/>
      <c r="C22" s="53"/>
      <c r="D22" s="51"/>
      <c r="E22" s="46" t="s">
        <v>13</v>
      </c>
      <c r="F22" s="46"/>
      <c r="G22" s="46"/>
      <c r="H22" s="46"/>
      <c r="I22" s="46"/>
      <c r="J22" s="46"/>
      <c r="K22" s="46" t="s">
        <v>13</v>
      </c>
      <c r="L22" s="46"/>
      <c r="M22" s="46"/>
      <c r="N22" s="46"/>
      <c r="O22" s="46"/>
      <c r="P22" s="46"/>
      <c r="Q22" s="46" t="s">
        <v>14</v>
      </c>
      <c r="R22" s="46"/>
      <c r="S22" s="46"/>
      <c r="T22" s="46"/>
      <c r="U22" s="46"/>
      <c r="V22" s="46"/>
      <c r="W22" s="46" t="s">
        <v>15</v>
      </c>
      <c r="X22" s="46"/>
      <c r="Y22" s="46"/>
      <c r="Z22" s="46"/>
      <c r="AA22" s="46"/>
      <c r="AB22" s="46"/>
      <c r="AC22" s="46" t="s">
        <v>16</v>
      </c>
      <c r="AD22" s="46"/>
      <c r="AE22" s="46"/>
      <c r="AF22" s="46"/>
      <c r="AG22" s="46"/>
      <c r="AH22" s="46"/>
      <c r="AI22" s="46" t="s">
        <v>17</v>
      </c>
      <c r="AJ22" s="46"/>
      <c r="AK22" s="46"/>
      <c r="AL22" s="46"/>
      <c r="AM22" s="46"/>
      <c r="AN22" s="46"/>
    </row>
    <row r="23" spans="1:40" ht="48" customHeight="1" x14ac:dyDescent="0.25">
      <c r="A23" s="52"/>
      <c r="B23" s="53"/>
      <c r="C23" s="53"/>
      <c r="D23" s="52"/>
      <c r="E23" s="18" t="s">
        <v>18</v>
      </c>
      <c r="F23" s="18" t="s">
        <v>19</v>
      </c>
      <c r="G23" s="18" t="s">
        <v>20</v>
      </c>
      <c r="H23" s="18" t="s">
        <v>21</v>
      </c>
      <c r="I23" s="18" t="s">
        <v>22</v>
      </c>
      <c r="J23" s="18" t="s">
        <v>23</v>
      </c>
      <c r="K23" s="18" t="s">
        <v>18</v>
      </c>
      <c r="L23" s="18" t="s">
        <v>19</v>
      </c>
      <c r="M23" s="18" t="s">
        <v>20</v>
      </c>
      <c r="N23" s="18" t="s">
        <v>21</v>
      </c>
      <c r="O23" s="18" t="s">
        <v>22</v>
      </c>
      <c r="P23" s="18" t="s">
        <v>23</v>
      </c>
      <c r="Q23" s="18" t="s">
        <v>18</v>
      </c>
      <c r="R23" s="18" t="s">
        <v>19</v>
      </c>
      <c r="S23" s="18" t="s">
        <v>20</v>
      </c>
      <c r="T23" s="18" t="s">
        <v>21</v>
      </c>
      <c r="U23" s="18" t="s">
        <v>22</v>
      </c>
      <c r="V23" s="18" t="s">
        <v>23</v>
      </c>
      <c r="W23" s="18" t="s">
        <v>18</v>
      </c>
      <c r="X23" s="18" t="s">
        <v>19</v>
      </c>
      <c r="Y23" s="18" t="s">
        <v>20</v>
      </c>
      <c r="Z23" s="18" t="s">
        <v>21</v>
      </c>
      <c r="AA23" s="18" t="s">
        <v>22</v>
      </c>
      <c r="AB23" s="18" t="s">
        <v>23</v>
      </c>
      <c r="AC23" s="18" t="s">
        <v>18</v>
      </c>
      <c r="AD23" s="18" t="s">
        <v>19</v>
      </c>
      <c r="AE23" s="18" t="s">
        <v>20</v>
      </c>
      <c r="AF23" s="18" t="s">
        <v>21</v>
      </c>
      <c r="AG23" s="18" t="s">
        <v>22</v>
      </c>
      <c r="AH23" s="18" t="s">
        <v>23</v>
      </c>
      <c r="AI23" s="18" t="s">
        <v>18</v>
      </c>
      <c r="AJ23" s="18" t="s">
        <v>19</v>
      </c>
      <c r="AK23" s="18" t="s">
        <v>20</v>
      </c>
      <c r="AL23" s="18" t="s">
        <v>21</v>
      </c>
      <c r="AM23" s="18" t="s">
        <v>22</v>
      </c>
      <c r="AN23" s="18" t="s">
        <v>23</v>
      </c>
    </row>
    <row r="24" spans="1:40" s="20" customFormat="1" ht="26.25" customHeight="1" x14ac:dyDescent="0.25">
      <c r="A24" s="19">
        <v>1</v>
      </c>
      <c r="B24" s="19">
        <v>2</v>
      </c>
      <c r="C24" s="19">
        <v>3</v>
      </c>
      <c r="D24" s="19">
        <v>4</v>
      </c>
      <c r="E24" s="19" t="s">
        <v>24</v>
      </c>
      <c r="F24" s="19" t="s">
        <v>25</v>
      </c>
      <c r="G24" s="19" t="s">
        <v>26</v>
      </c>
      <c r="H24" s="19" t="s">
        <v>27</v>
      </c>
      <c r="I24" s="19" t="s">
        <v>28</v>
      </c>
      <c r="J24" s="19" t="s">
        <v>29</v>
      </c>
      <c r="K24" s="19" t="s">
        <v>30</v>
      </c>
      <c r="L24" s="19" t="s">
        <v>31</v>
      </c>
      <c r="M24" s="19" t="s">
        <v>32</v>
      </c>
      <c r="N24" s="19" t="s">
        <v>33</v>
      </c>
      <c r="O24" s="19" t="s">
        <v>34</v>
      </c>
      <c r="P24" s="19" t="s">
        <v>35</v>
      </c>
      <c r="Q24" s="19" t="s">
        <v>36</v>
      </c>
      <c r="R24" s="19" t="s">
        <v>37</v>
      </c>
      <c r="S24" s="19" t="s">
        <v>38</v>
      </c>
      <c r="T24" s="19" t="s">
        <v>39</v>
      </c>
      <c r="U24" s="19" t="s">
        <v>40</v>
      </c>
      <c r="V24" s="19" t="s">
        <v>41</v>
      </c>
      <c r="W24" s="19" t="s">
        <v>42</v>
      </c>
      <c r="X24" s="19" t="s">
        <v>43</v>
      </c>
      <c r="Y24" s="19" t="s">
        <v>44</v>
      </c>
      <c r="Z24" s="19" t="s">
        <v>45</v>
      </c>
      <c r="AA24" s="19" t="s">
        <v>46</v>
      </c>
      <c r="AB24" s="19" t="s">
        <v>47</v>
      </c>
      <c r="AC24" s="19" t="s">
        <v>48</v>
      </c>
      <c r="AD24" s="19" t="s">
        <v>49</v>
      </c>
      <c r="AE24" s="19" t="s">
        <v>50</v>
      </c>
      <c r="AF24" s="19" t="s">
        <v>51</v>
      </c>
      <c r="AG24" s="19" t="s">
        <v>52</v>
      </c>
      <c r="AH24" s="19" t="s">
        <v>53</v>
      </c>
      <c r="AI24" s="19" t="s">
        <v>54</v>
      </c>
      <c r="AJ24" s="19" t="s">
        <v>55</v>
      </c>
      <c r="AK24" s="19" t="s">
        <v>56</v>
      </c>
      <c r="AL24" s="19" t="s">
        <v>57</v>
      </c>
      <c r="AM24" s="19" t="s">
        <v>58</v>
      </c>
      <c r="AN24" s="19" t="s">
        <v>59</v>
      </c>
    </row>
    <row r="25" spans="1:40" s="26" customFormat="1" ht="29.25" customHeight="1" x14ac:dyDescent="0.25">
      <c r="A25" s="21">
        <v>0</v>
      </c>
      <c r="B25" s="22" t="s">
        <v>60</v>
      </c>
      <c r="C25" s="23" t="s">
        <v>61</v>
      </c>
      <c r="D25" s="24" t="s">
        <v>62</v>
      </c>
      <c r="E25" s="25">
        <f>E26+E33+E41+E47</f>
        <v>0</v>
      </c>
      <c r="F25" s="25">
        <f t="shared" ref="F25:AN25" si="0">F26+F33+F41+F47</f>
        <v>0</v>
      </c>
      <c r="G25" s="25">
        <f t="shared" si="0"/>
        <v>5.5750000000000002</v>
      </c>
      <c r="H25" s="25">
        <f t="shared" si="0"/>
        <v>0</v>
      </c>
      <c r="I25" s="25">
        <f t="shared" si="0"/>
        <v>7067</v>
      </c>
      <c r="J25" s="25">
        <f t="shared" si="0"/>
        <v>0</v>
      </c>
      <c r="K25" s="25">
        <f t="shared" si="0"/>
        <v>1.1199999999999999</v>
      </c>
      <c r="L25" s="25">
        <f t="shared" si="0"/>
        <v>0</v>
      </c>
      <c r="M25" s="25">
        <f t="shared" si="0"/>
        <v>42.957000000000001</v>
      </c>
      <c r="N25" s="25">
        <f t="shared" si="0"/>
        <v>0</v>
      </c>
      <c r="O25" s="25">
        <f t="shared" si="0"/>
        <v>2</v>
      </c>
      <c r="P25" s="25">
        <f t="shared" si="0"/>
        <v>0</v>
      </c>
      <c r="Q25" s="25">
        <f t="shared" si="0"/>
        <v>0</v>
      </c>
      <c r="R25" s="25">
        <f t="shared" si="0"/>
        <v>0</v>
      </c>
      <c r="S25" s="25">
        <f t="shared" si="0"/>
        <v>0</v>
      </c>
      <c r="T25" s="25">
        <f t="shared" si="0"/>
        <v>0</v>
      </c>
      <c r="U25" s="25">
        <f t="shared" si="0"/>
        <v>0</v>
      </c>
      <c r="V25" s="25">
        <f t="shared" si="0"/>
        <v>0</v>
      </c>
      <c r="W25" s="25">
        <f t="shared" si="0"/>
        <v>0</v>
      </c>
      <c r="X25" s="25">
        <f t="shared" si="0"/>
        <v>0</v>
      </c>
      <c r="Y25" s="25">
        <f t="shared" si="0"/>
        <v>0</v>
      </c>
      <c r="Z25" s="25">
        <f t="shared" si="0"/>
        <v>0</v>
      </c>
      <c r="AA25" s="25">
        <f t="shared" si="0"/>
        <v>0</v>
      </c>
      <c r="AB25" s="25">
        <f t="shared" si="0"/>
        <v>0</v>
      </c>
      <c r="AC25" s="25">
        <f t="shared" si="0"/>
        <v>0</v>
      </c>
      <c r="AD25" s="25">
        <f t="shared" si="0"/>
        <v>0</v>
      </c>
      <c r="AE25" s="25">
        <f t="shared" si="0"/>
        <v>0</v>
      </c>
      <c r="AF25" s="25">
        <f t="shared" si="0"/>
        <v>0</v>
      </c>
      <c r="AG25" s="25">
        <f t="shared" si="0"/>
        <v>0</v>
      </c>
      <c r="AH25" s="25">
        <f t="shared" si="0"/>
        <v>0</v>
      </c>
      <c r="AI25" s="25">
        <f t="shared" si="0"/>
        <v>1.1199999999999999</v>
      </c>
      <c r="AJ25" s="25">
        <f t="shared" si="0"/>
        <v>0</v>
      </c>
      <c r="AK25" s="25">
        <f t="shared" si="0"/>
        <v>42.957000000000001</v>
      </c>
      <c r="AL25" s="25">
        <f t="shared" si="0"/>
        <v>0</v>
      </c>
      <c r="AM25" s="25">
        <f t="shared" si="0"/>
        <v>2</v>
      </c>
      <c r="AN25" s="25">
        <f t="shared" si="0"/>
        <v>0</v>
      </c>
    </row>
    <row r="26" spans="1:40" s="26" customFormat="1" ht="29.25" customHeight="1" x14ac:dyDescent="0.25">
      <c r="A26" s="21" t="s">
        <v>63</v>
      </c>
      <c r="B26" s="22" t="s">
        <v>64</v>
      </c>
      <c r="C26" s="23" t="s">
        <v>61</v>
      </c>
      <c r="D26" s="24" t="s">
        <v>62</v>
      </c>
      <c r="E26" s="27">
        <f>E27+E28+E29+E30+E31+E32</f>
        <v>0</v>
      </c>
      <c r="F26" s="27">
        <f t="shared" ref="F26:AN26" si="1">F27+F28+F29+F30+F31+F32</f>
        <v>0</v>
      </c>
      <c r="G26" s="27">
        <f t="shared" si="1"/>
        <v>5.5750000000000002</v>
      </c>
      <c r="H26" s="27">
        <f t="shared" si="1"/>
        <v>0</v>
      </c>
      <c r="I26" s="27">
        <f t="shared" si="1"/>
        <v>7067</v>
      </c>
      <c r="J26" s="27">
        <f t="shared" si="1"/>
        <v>0</v>
      </c>
      <c r="K26" s="27">
        <f t="shared" si="1"/>
        <v>1.1199999999999999</v>
      </c>
      <c r="L26" s="27">
        <f t="shared" si="1"/>
        <v>0</v>
      </c>
      <c r="M26" s="27">
        <f>M27+M28+M29+M30+M31+M32</f>
        <v>42.957000000000001</v>
      </c>
      <c r="N26" s="27">
        <f t="shared" si="1"/>
        <v>0</v>
      </c>
      <c r="O26" s="27">
        <f t="shared" si="1"/>
        <v>2</v>
      </c>
      <c r="P26" s="27">
        <f t="shared" si="1"/>
        <v>0</v>
      </c>
      <c r="Q26" s="27">
        <f t="shared" si="1"/>
        <v>0</v>
      </c>
      <c r="R26" s="27">
        <f t="shared" si="1"/>
        <v>0</v>
      </c>
      <c r="S26" s="27">
        <f t="shared" si="1"/>
        <v>0</v>
      </c>
      <c r="T26" s="27">
        <f t="shared" si="1"/>
        <v>0</v>
      </c>
      <c r="U26" s="27">
        <f t="shared" si="1"/>
        <v>0</v>
      </c>
      <c r="V26" s="27">
        <f t="shared" si="1"/>
        <v>0</v>
      </c>
      <c r="W26" s="27">
        <f t="shared" si="1"/>
        <v>0</v>
      </c>
      <c r="X26" s="27">
        <f t="shared" si="1"/>
        <v>0</v>
      </c>
      <c r="Y26" s="27">
        <f t="shared" si="1"/>
        <v>0</v>
      </c>
      <c r="Z26" s="27">
        <f t="shared" si="1"/>
        <v>0</v>
      </c>
      <c r="AA26" s="27">
        <f t="shared" si="1"/>
        <v>0</v>
      </c>
      <c r="AB26" s="27">
        <f t="shared" si="1"/>
        <v>0</v>
      </c>
      <c r="AC26" s="27">
        <f t="shared" si="1"/>
        <v>0</v>
      </c>
      <c r="AD26" s="27">
        <f t="shared" si="1"/>
        <v>0</v>
      </c>
      <c r="AE26" s="27">
        <f t="shared" si="1"/>
        <v>0</v>
      </c>
      <c r="AF26" s="27">
        <f t="shared" si="1"/>
        <v>0</v>
      </c>
      <c r="AG26" s="27">
        <f t="shared" si="1"/>
        <v>0</v>
      </c>
      <c r="AH26" s="27">
        <f t="shared" si="1"/>
        <v>0</v>
      </c>
      <c r="AI26" s="27">
        <f t="shared" si="1"/>
        <v>1.1199999999999999</v>
      </c>
      <c r="AJ26" s="27">
        <f t="shared" si="1"/>
        <v>0</v>
      </c>
      <c r="AK26" s="27">
        <f t="shared" si="1"/>
        <v>42.957000000000001</v>
      </c>
      <c r="AL26" s="27">
        <f t="shared" si="1"/>
        <v>0</v>
      </c>
      <c r="AM26" s="27">
        <f t="shared" si="1"/>
        <v>2</v>
      </c>
      <c r="AN26" s="27">
        <f t="shared" si="1"/>
        <v>0</v>
      </c>
    </row>
    <row r="27" spans="1:40" s="26" customFormat="1" ht="29.25" customHeight="1" x14ac:dyDescent="0.25">
      <c r="A27" s="21" t="s">
        <v>65</v>
      </c>
      <c r="B27" s="22" t="s">
        <v>66</v>
      </c>
      <c r="C27" s="23" t="s">
        <v>61</v>
      </c>
      <c r="D27" s="24" t="s">
        <v>62</v>
      </c>
      <c r="E27" s="28">
        <f>E50</f>
        <v>0</v>
      </c>
      <c r="F27" s="28">
        <f t="shared" ref="F27:AN27" si="2">F50</f>
        <v>0</v>
      </c>
      <c r="G27" s="28">
        <f t="shared" si="2"/>
        <v>5.5750000000000002</v>
      </c>
      <c r="H27" s="28">
        <f t="shared" si="2"/>
        <v>0</v>
      </c>
      <c r="I27" s="28">
        <f t="shared" si="2"/>
        <v>948</v>
      </c>
      <c r="J27" s="28">
        <f t="shared" si="2"/>
        <v>0</v>
      </c>
      <c r="K27" s="28">
        <f t="shared" si="2"/>
        <v>0.16</v>
      </c>
      <c r="L27" s="28">
        <f t="shared" si="2"/>
        <v>0</v>
      </c>
      <c r="M27" s="28">
        <f t="shared" si="2"/>
        <v>6.9390000000000001</v>
      </c>
      <c r="N27" s="28">
        <f t="shared" si="2"/>
        <v>0</v>
      </c>
      <c r="O27" s="28">
        <f t="shared" si="2"/>
        <v>0</v>
      </c>
      <c r="P27" s="28">
        <f t="shared" si="2"/>
        <v>0</v>
      </c>
      <c r="Q27" s="28">
        <f t="shared" si="2"/>
        <v>0</v>
      </c>
      <c r="R27" s="28">
        <f t="shared" si="2"/>
        <v>0</v>
      </c>
      <c r="S27" s="28">
        <f t="shared" si="2"/>
        <v>0</v>
      </c>
      <c r="T27" s="28">
        <f t="shared" si="2"/>
        <v>0</v>
      </c>
      <c r="U27" s="28">
        <f t="shared" si="2"/>
        <v>0</v>
      </c>
      <c r="V27" s="28">
        <f t="shared" si="2"/>
        <v>0</v>
      </c>
      <c r="W27" s="28">
        <f t="shared" si="2"/>
        <v>0</v>
      </c>
      <c r="X27" s="28">
        <f t="shared" si="2"/>
        <v>0</v>
      </c>
      <c r="Y27" s="28">
        <f t="shared" si="2"/>
        <v>0</v>
      </c>
      <c r="Z27" s="28">
        <f t="shared" si="2"/>
        <v>0</v>
      </c>
      <c r="AA27" s="28">
        <f t="shared" si="2"/>
        <v>0</v>
      </c>
      <c r="AB27" s="28">
        <f t="shared" si="2"/>
        <v>0</v>
      </c>
      <c r="AC27" s="28">
        <f t="shared" si="2"/>
        <v>0</v>
      </c>
      <c r="AD27" s="28">
        <f t="shared" si="2"/>
        <v>0</v>
      </c>
      <c r="AE27" s="28">
        <f t="shared" si="2"/>
        <v>0</v>
      </c>
      <c r="AF27" s="28">
        <f t="shared" si="2"/>
        <v>0</v>
      </c>
      <c r="AG27" s="28">
        <f t="shared" si="2"/>
        <v>0</v>
      </c>
      <c r="AH27" s="28">
        <f t="shared" si="2"/>
        <v>0</v>
      </c>
      <c r="AI27" s="28">
        <f t="shared" si="2"/>
        <v>0.16</v>
      </c>
      <c r="AJ27" s="28">
        <f t="shared" si="2"/>
        <v>0</v>
      </c>
      <c r="AK27" s="28">
        <f t="shared" si="2"/>
        <v>6.9390000000000001</v>
      </c>
      <c r="AL27" s="28">
        <f t="shared" si="2"/>
        <v>0</v>
      </c>
      <c r="AM27" s="28">
        <f t="shared" si="2"/>
        <v>0</v>
      </c>
      <c r="AN27" s="28">
        <f t="shared" si="2"/>
        <v>0</v>
      </c>
    </row>
    <row r="28" spans="1:40" s="26" customFormat="1" ht="29.25" customHeight="1" x14ac:dyDescent="0.25">
      <c r="A28" s="21" t="s">
        <v>67</v>
      </c>
      <c r="B28" s="22" t="s">
        <v>68</v>
      </c>
      <c r="C28" s="23" t="s">
        <v>61</v>
      </c>
      <c r="D28" s="24" t="s">
        <v>62</v>
      </c>
      <c r="E28" s="28">
        <f>E94</f>
        <v>0</v>
      </c>
      <c r="F28" s="28">
        <f t="shared" ref="F28:AN28" si="3">F94</f>
        <v>0</v>
      </c>
      <c r="G28" s="28">
        <f t="shared" si="3"/>
        <v>0</v>
      </c>
      <c r="H28" s="28">
        <f t="shared" si="3"/>
        <v>0</v>
      </c>
      <c r="I28" s="28">
        <f t="shared" si="3"/>
        <v>6119</v>
      </c>
      <c r="J28" s="28">
        <f t="shared" si="3"/>
        <v>0</v>
      </c>
      <c r="K28" s="28">
        <f t="shared" si="3"/>
        <v>0</v>
      </c>
      <c r="L28" s="28">
        <f t="shared" si="3"/>
        <v>0</v>
      </c>
      <c r="M28" s="28">
        <f t="shared" si="3"/>
        <v>0</v>
      </c>
      <c r="N28" s="28">
        <f t="shared" si="3"/>
        <v>0</v>
      </c>
      <c r="O28" s="28">
        <f t="shared" si="3"/>
        <v>2</v>
      </c>
      <c r="P28" s="28">
        <f t="shared" si="3"/>
        <v>0</v>
      </c>
      <c r="Q28" s="28">
        <f t="shared" si="3"/>
        <v>0</v>
      </c>
      <c r="R28" s="28">
        <f t="shared" si="3"/>
        <v>0</v>
      </c>
      <c r="S28" s="28">
        <f t="shared" si="3"/>
        <v>0</v>
      </c>
      <c r="T28" s="28">
        <f t="shared" si="3"/>
        <v>0</v>
      </c>
      <c r="U28" s="28">
        <f t="shared" si="3"/>
        <v>0</v>
      </c>
      <c r="V28" s="28">
        <f t="shared" si="3"/>
        <v>0</v>
      </c>
      <c r="W28" s="28">
        <f t="shared" si="3"/>
        <v>0</v>
      </c>
      <c r="X28" s="28">
        <f t="shared" si="3"/>
        <v>0</v>
      </c>
      <c r="Y28" s="28">
        <f t="shared" si="3"/>
        <v>0</v>
      </c>
      <c r="Z28" s="28">
        <f t="shared" si="3"/>
        <v>0</v>
      </c>
      <c r="AA28" s="28">
        <f t="shared" si="3"/>
        <v>0</v>
      </c>
      <c r="AB28" s="28">
        <f t="shared" si="3"/>
        <v>0</v>
      </c>
      <c r="AC28" s="28">
        <f t="shared" si="3"/>
        <v>0</v>
      </c>
      <c r="AD28" s="28">
        <f t="shared" si="3"/>
        <v>0</v>
      </c>
      <c r="AE28" s="28">
        <f t="shared" si="3"/>
        <v>0</v>
      </c>
      <c r="AF28" s="28">
        <f t="shared" si="3"/>
        <v>0</v>
      </c>
      <c r="AG28" s="28">
        <f t="shared" si="3"/>
        <v>0</v>
      </c>
      <c r="AH28" s="28">
        <f t="shared" si="3"/>
        <v>0</v>
      </c>
      <c r="AI28" s="28">
        <f t="shared" si="3"/>
        <v>0</v>
      </c>
      <c r="AJ28" s="28">
        <f t="shared" si="3"/>
        <v>0</v>
      </c>
      <c r="AK28" s="28">
        <f t="shared" si="3"/>
        <v>0</v>
      </c>
      <c r="AL28" s="28">
        <f t="shared" si="3"/>
        <v>0</v>
      </c>
      <c r="AM28" s="28">
        <f t="shared" si="3"/>
        <v>2</v>
      </c>
      <c r="AN28" s="28">
        <f t="shared" si="3"/>
        <v>0</v>
      </c>
    </row>
    <row r="29" spans="1:40" s="26" customFormat="1" ht="29.25" customHeight="1" x14ac:dyDescent="0.25">
      <c r="A29" s="21" t="s">
        <v>69</v>
      </c>
      <c r="B29" s="22" t="s">
        <v>70</v>
      </c>
      <c r="C29" s="23" t="s">
        <v>61</v>
      </c>
      <c r="D29" s="24" t="s">
        <v>62</v>
      </c>
      <c r="E29" s="28">
        <f>E116</f>
        <v>0</v>
      </c>
      <c r="F29" s="28">
        <f t="shared" ref="F29:AN29" si="4">F116</f>
        <v>0</v>
      </c>
      <c r="G29" s="28">
        <f t="shared" si="4"/>
        <v>0</v>
      </c>
      <c r="H29" s="28">
        <f t="shared" si="4"/>
        <v>0</v>
      </c>
      <c r="I29" s="28">
        <f t="shared" si="4"/>
        <v>0</v>
      </c>
      <c r="J29" s="28">
        <f t="shared" si="4"/>
        <v>0</v>
      </c>
      <c r="K29" s="28">
        <f t="shared" si="4"/>
        <v>0</v>
      </c>
      <c r="L29" s="28">
        <f t="shared" si="4"/>
        <v>0</v>
      </c>
      <c r="M29" s="28">
        <f t="shared" si="4"/>
        <v>0</v>
      </c>
      <c r="N29" s="28">
        <f t="shared" si="4"/>
        <v>0</v>
      </c>
      <c r="O29" s="28">
        <f t="shared" si="4"/>
        <v>0</v>
      </c>
      <c r="P29" s="28">
        <f t="shared" si="4"/>
        <v>0</v>
      </c>
      <c r="Q29" s="28">
        <f t="shared" si="4"/>
        <v>0</v>
      </c>
      <c r="R29" s="28">
        <f t="shared" si="4"/>
        <v>0</v>
      </c>
      <c r="S29" s="28">
        <f t="shared" si="4"/>
        <v>0</v>
      </c>
      <c r="T29" s="28">
        <f t="shared" si="4"/>
        <v>0</v>
      </c>
      <c r="U29" s="28">
        <f t="shared" si="4"/>
        <v>0</v>
      </c>
      <c r="V29" s="28">
        <f t="shared" si="4"/>
        <v>0</v>
      </c>
      <c r="W29" s="28">
        <f t="shared" si="4"/>
        <v>0</v>
      </c>
      <c r="X29" s="28">
        <f t="shared" si="4"/>
        <v>0</v>
      </c>
      <c r="Y29" s="28">
        <f t="shared" si="4"/>
        <v>0</v>
      </c>
      <c r="Z29" s="28">
        <f t="shared" si="4"/>
        <v>0</v>
      </c>
      <c r="AA29" s="28">
        <f t="shared" si="4"/>
        <v>0</v>
      </c>
      <c r="AB29" s="28">
        <f t="shared" si="4"/>
        <v>0</v>
      </c>
      <c r="AC29" s="28">
        <f t="shared" si="4"/>
        <v>0</v>
      </c>
      <c r="AD29" s="28">
        <f t="shared" si="4"/>
        <v>0</v>
      </c>
      <c r="AE29" s="28">
        <f t="shared" si="4"/>
        <v>0</v>
      </c>
      <c r="AF29" s="28">
        <f t="shared" si="4"/>
        <v>0</v>
      </c>
      <c r="AG29" s="28">
        <f t="shared" si="4"/>
        <v>0</v>
      </c>
      <c r="AH29" s="28">
        <f t="shared" si="4"/>
        <v>0</v>
      </c>
      <c r="AI29" s="28">
        <f t="shared" si="4"/>
        <v>0</v>
      </c>
      <c r="AJ29" s="28">
        <f t="shared" si="4"/>
        <v>0</v>
      </c>
      <c r="AK29" s="28">
        <f t="shared" si="4"/>
        <v>0</v>
      </c>
      <c r="AL29" s="28">
        <f t="shared" si="4"/>
        <v>0</v>
      </c>
      <c r="AM29" s="28">
        <f t="shared" si="4"/>
        <v>0</v>
      </c>
      <c r="AN29" s="28">
        <f t="shared" si="4"/>
        <v>0</v>
      </c>
    </row>
    <row r="30" spans="1:40" s="26" customFormat="1" ht="29.25" customHeight="1" x14ac:dyDescent="0.25">
      <c r="A30" s="21" t="s">
        <v>71</v>
      </c>
      <c r="B30" s="22" t="s">
        <v>72</v>
      </c>
      <c r="C30" s="23" t="s">
        <v>61</v>
      </c>
      <c r="D30" s="24" t="s">
        <v>62</v>
      </c>
      <c r="E30" s="28">
        <f>E118</f>
        <v>0</v>
      </c>
      <c r="F30" s="28">
        <f t="shared" ref="F30:AN30" si="5">F118</f>
        <v>0</v>
      </c>
      <c r="G30" s="28">
        <f t="shared" si="5"/>
        <v>0</v>
      </c>
      <c r="H30" s="28">
        <f t="shared" si="5"/>
        <v>0</v>
      </c>
      <c r="I30" s="28">
        <f t="shared" si="5"/>
        <v>0</v>
      </c>
      <c r="J30" s="28">
        <f t="shared" si="5"/>
        <v>0</v>
      </c>
      <c r="K30" s="28">
        <f t="shared" si="5"/>
        <v>0.96</v>
      </c>
      <c r="L30" s="28">
        <f t="shared" si="5"/>
        <v>0</v>
      </c>
      <c r="M30" s="28">
        <f t="shared" si="5"/>
        <v>36.018000000000001</v>
      </c>
      <c r="N30" s="28">
        <f t="shared" si="5"/>
        <v>0</v>
      </c>
      <c r="O30" s="28">
        <f t="shared" si="5"/>
        <v>0</v>
      </c>
      <c r="P30" s="28">
        <f t="shared" si="5"/>
        <v>0</v>
      </c>
      <c r="Q30" s="28">
        <f t="shared" si="5"/>
        <v>0</v>
      </c>
      <c r="R30" s="28">
        <f t="shared" si="5"/>
        <v>0</v>
      </c>
      <c r="S30" s="28">
        <f t="shared" si="5"/>
        <v>0</v>
      </c>
      <c r="T30" s="28">
        <f t="shared" si="5"/>
        <v>0</v>
      </c>
      <c r="U30" s="28">
        <f t="shared" si="5"/>
        <v>0</v>
      </c>
      <c r="V30" s="28">
        <f t="shared" si="5"/>
        <v>0</v>
      </c>
      <c r="W30" s="28">
        <f t="shared" si="5"/>
        <v>0</v>
      </c>
      <c r="X30" s="28">
        <f t="shared" si="5"/>
        <v>0</v>
      </c>
      <c r="Y30" s="28">
        <f t="shared" si="5"/>
        <v>0</v>
      </c>
      <c r="Z30" s="28">
        <f t="shared" si="5"/>
        <v>0</v>
      </c>
      <c r="AA30" s="28">
        <f t="shared" si="5"/>
        <v>0</v>
      </c>
      <c r="AB30" s="28">
        <f t="shared" si="5"/>
        <v>0</v>
      </c>
      <c r="AC30" s="28">
        <f t="shared" si="5"/>
        <v>0</v>
      </c>
      <c r="AD30" s="28">
        <f t="shared" si="5"/>
        <v>0</v>
      </c>
      <c r="AE30" s="28">
        <f t="shared" si="5"/>
        <v>0</v>
      </c>
      <c r="AF30" s="28">
        <f t="shared" si="5"/>
        <v>0</v>
      </c>
      <c r="AG30" s="28">
        <f t="shared" si="5"/>
        <v>0</v>
      </c>
      <c r="AH30" s="28">
        <f t="shared" si="5"/>
        <v>0</v>
      </c>
      <c r="AI30" s="28">
        <f t="shared" si="5"/>
        <v>0.96</v>
      </c>
      <c r="AJ30" s="28">
        <f t="shared" si="5"/>
        <v>0</v>
      </c>
      <c r="AK30" s="28">
        <f t="shared" si="5"/>
        <v>36.018000000000001</v>
      </c>
      <c r="AL30" s="28">
        <f t="shared" si="5"/>
        <v>0</v>
      </c>
      <c r="AM30" s="28">
        <f t="shared" si="5"/>
        <v>0</v>
      </c>
      <c r="AN30" s="28">
        <f t="shared" si="5"/>
        <v>0</v>
      </c>
    </row>
    <row r="31" spans="1:40" s="26" customFormat="1" ht="29.25" customHeight="1" x14ac:dyDescent="0.25">
      <c r="A31" s="21" t="s">
        <v>73</v>
      </c>
      <c r="B31" s="22" t="s">
        <v>74</v>
      </c>
      <c r="C31" s="23" t="s">
        <v>61</v>
      </c>
      <c r="D31" s="24" t="s">
        <v>62</v>
      </c>
      <c r="E31" s="28">
        <f>E134</f>
        <v>0</v>
      </c>
      <c r="F31" s="28">
        <f t="shared" ref="F31:AN32" si="6">F134</f>
        <v>0</v>
      </c>
      <c r="G31" s="28">
        <f t="shared" si="6"/>
        <v>0</v>
      </c>
      <c r="H31" s="28">
        <f t="shared" si="6"/>
        <v>0</v>
      </c>
      <c r="I31" s="28">
        <f t="shared" si="6"/>
        <v>0</v>
      </c>
      <c r="J31" s="28">
        <f t="shared" si="6"/>
        <v>0</v>
      </c>
      <c r="K31" s="28">
        <f t="shared" si="6"/>
        <v>0</v>
      </c>
      <c r="L31" s="28">
        <f t="shared" si="6"/>
        <v>0</v>
      </c>
      <c r="M31" s="28">
        <f t="shared" si="6"/>
        <v>0</v>
      </c>
      <c r="N31" s="28">
        <f t="shared" si="6"/>
        <v>0</v>
      </c>
      <c r="O31" s="28">
        <f t="shared" si="6"/>
        <v>0</v>
      </c>
      <c r="P31" s="28">
        <f t="shared" si="6"/>
        <v>0</v>
      </c>
      <c r="Q31" s="28">
        <f t="shared" si="6"/>
        <v>0</v>
      </c>
      <c r="R31" s="28">
        <f t="shared" si="6"/>
        <v>0</v>
      </c>
      <c r="S31" s="28">
        <f t="shared" si="6"/>
        <v>0</v>
      </c>
      <c r="T31" s="28">
        <f t="shared" si="6"/>
        <v>0</v>
      </c>
      <c r="U31" s="28">
        <f t="shared" si="6"/>
        <v>0</v>
      </c>
      <c r="V31" s="28">
        <f t="shared" si="6"/>
        <v>0</v>
      </c>
      <c r="W31" s="28">
        <f t="shared" si="6"/>
        <v>0</v>
      </c>
      <c r="X31" s="28">
        <f t="shared" si="6"/>
        <v>0</v>
      </c>
      <c r="Y31" s="28">
        <f t="shared" si="6"/>
        <v>0</v>
      </c>
      <c r="Z31" s="28">
        <f t="shared" si="6"/>
        <v>0</v>
      </c>
      <c r="AA31" s="28">
        <f t="shared" si="6"/>
        <v>0</v>
      </c>
      <c r="AB31" s="28">
        <f t="shared" si="6"/>
        <v>0</v>
      </c>
      <c r="AC31" s="28">
        <f t="shared" si="6"/>
        <v>0</v>
      </c>
      <c r="AD31" s="28">
        <f t="shared" si="6"/>
        <v>0</v>
      </c>
      <c r="AE31" s="28">
        <f t="shared" si="6"/>
        <v>0</v>
      </c>
      <c r="AF31" s="28">
        <f t="shared" si="6"/>
        <v>0</v>
      </c>
      <c r="AG31" s="28">
        <f t="shared" si="6"/>
        <v>0</v>
      </c>
      <c r="AH31" s="28">
        <f t="shared" si="6"/>
        <v>0</v>
      </c>
      <c r="AI31" s="28">
        <f t="shared" si="6"/>
        <v>0</v>
      </c>
      <c r="AJ31" s="28">
        <f t="shared" si="6"/>
        <v>0</v>
      </c>
      <c r="AK31" s="28">
        <f t="shared" si="6"/>
        <v>0</v>
      </c>
      <c r="AL31" s="28">
        <f t="shared" si="6"/>
        <v>0</v>
      </c>
      <c r="AM31" s="28">
        <f t="shared" si="6"/>
        <v>0</v>
      </c>
      <c r="AN31" s="28">
        <f t="shared" si="6"/>
        <v>0</v>
      </c>
    </row>
    <row r="32" spans="1:40" s="26" customFormat="1" ht="29.25" customHeight="1" x14ac:dyDescent="0.25">
      <c r="A32" s="21" t="s">
        <v>75</v>
      </c>
      <c r="B32" s="22" t="s">
        <v>76</v>
      </c>
      <c r="C32" s="23" t="s">
        <v>61</v>
      </c>
      <c r="D32" s="24" t="s">
        <v>62</v>
      </c>
      <c r="E32" s="28">
        <f>E135</f>
        <v>0</v>
      </c>
      <c r="F32" s="28">
        <f t="shared" si="6"/>
        <v>0</v>
      </c>
      <c r="G32" s="28">
        <f t="shared" si="6"/>
        <v>0</v>
      </c>
      <c r="H32" s="28">
        <f t="shared" si="6"/>
        <v>0</v>
      </c>
      <c r="I32" s="28">
        <f t="shared" si="6"/>
        <v>0</v>
      </c>
      <c r="J32" s="28">
        <f t="shared" si="6"/>
        <v>0</v>
      </c>
      <c r="K32" s="28">
        <f t="shared" si="6"/>
        <v>0</v>
      </c>
      <c r="L32" s="28">
        <f t="shared" si="6"/>
        <v>0</v>
      </c>
      <c r="M32" s="28">
        <f t="shared" si="6"/>
        <v>0</v>
      </c>
      <c r="N32" s="28">
        <f t="shared" si="6"/>
        <v>0</v>
      </c>
      <c r="O32" s="28">
        <f t="shared" si="6"/>
        <v>0</v>
      </c>
      <c r="P32" s="28">
        <f t="shared" si="6"/>
        <v>0</v>
      </c>
      <c r="Q32" s="28">
        <f t="shared" si="6"/>
        <v>0</v>
      </c>
      <c r="R32" s="28">
        <f t="shared" si="6"/>
        <v>0</v>
      </c>
      <c r="S32" s="28">
        <f t="shared" si="6"/>
        <v>0</v>
      </c>
      <c r="T32" s="28">
        <f t="shared" si="6"/>
        <v>0</v>
      </c>
      <c r="U32" s="28">
        <f t="shared" si="6"/>
        <v>0</v>
      </c>
      <c r="V32" s="28">
        <f t="shared" si="6"/>
        <v>0</v>
      </c>
      <c r="W32" s="28">
        <f t="shared" si="6"/>
        <v>0</v>
      </c>
      <c r="X32" s="28">
        <f t="shared" si="6"/>
        <v>0</v>
      </c>
      <c r="Y32" s="28">
        <f t="shared" si="6"/>
        <v>0</v>
      </c>
      <c r="Z32" s="28">
        <f t="shared" si="6"/>
        <v>0</v>
      </c>
      <c r="AA32" s="28">
        <f t="shared" si="6"/>
        <v>0</v>
      </c>
      <c r="AB32" s="28">
        <f t="shared" si="6"/>
        <v>0</v>
      </c>
      <c r="AC32" s="28">
        <f t="shared" si="6"/>
        <v>0</v>
      </c>
      <c r="AD32" s="28">
        <f t="shared" si="6"/>
        <v>0</v>
      </c>
      <c r="AE32" s="28">
        <f t="shared" si="6"/>
        <v>0</v>
      </c>
      <c r="AF32" s="28">
        <f t="shared" si="6"/>
        <v>0</v>
      </c>
      <c r="AG32" s="28">
        <f t="shared" si="6"/>
        <v>0</v>
      </c>
      <c r="AH32" s="28">
        <f t="shared" si="6"/>
        <v>0</v>
      </c>
      <c r="AI32" s="28">
        <f t="shared" si="6"/>
        <v>0</v>
      </c>
      <c r="AJ32" s="28">
        <f t="shared" si="6"/>
        <v>0</v>
      </c>
      <c r="AK32" s="28">
        <f t="shared" si="6"/>
        <v>0</v>
      </c>
      <c r="AL32" s="28">
        <f t="shared" si="6"/>
        <v>0</v>
      </c>
      <c r="AM32" s="28">
        <f t="shared" si="6"/>
        <v>0</v>
      </c>
      <c r="AN32" s="28">
        <f t="shared" si="6"/>
        <v>0</v>
      </c>
    </row>
    <row r="33" spans="1:42" s="26" customFormat="1" ht="29.25" customHeight="1" x14ac:dyDescent="0.25">
      <c r="A33" s="21" t="s">
        <v>77</v>
      </c>
      <c r="B33" s="22" t="s">
        <v>78</v>
      </c>
      <c r="C33" s="23" t="s">
        <v>61</v>
      </c>
      <c r="D33" s="24" t="s">
        <v>62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</row>
    <row r="34" spans="1:42" s="26" customFormat="1" ht="29.25" customHeight="1" x14ac:dyDescent="0.25">
      <c r="A34" s="21" t="s">
        <v>79</v>
      </c>
      <c r="B34" s="22" t="s">
        <v>80</v>
      </c>
      <c r="C34" s="23" t="s">
        <v>61</v>
      </c>
      <c r="D34" s="24" t="s">
        <v>62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</row>
    <row r="35" spans="1:42" s="26" customFormat="1" ht="29.25" customHeight="1" x14ac:dyDescent="0.25">
      <c r="A35" s="21" t="s">
        <v>81</v>
      </c>
      <c r="B35" s="22" t="s">
        <v>82</v>
      </c>
      <c r="C35" s="23" t="s">
        <v>61</v>
      </c>
      <c r="D35" s="24" t="s">
        <v>62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</row>
    <row r="36" spans="1:42" s="26" customFormat="1" ht="29.25" customHeight="1" x14ac:dyDescent="0.25">
      <c r="A36" s="21" t="s">
        <v>83</v>
      </c>
      <c r="B36" s="22" t="s">
        <v>84</v>
      </c>
      <c r="C36" s="23" t="s">
        <v>61</v>
      </c>
      <c r="D36" s="24" t="s">
        <v>62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</row>
    <row r="37" spans="1:42" s="26" customFormat="1" ht="29.25" customHeight="1" x14ac:dyDescent="0.25">
      <c r="A37" s="21" t="s">
        <v>85</v>
      </c>
      <c r="B37" s="22" t="s">
        <v>86</v>
      </c>
      <c r="C37" s="23" t="s">
        <v>61</v>
      </c>
      <c r="D37" s="24" t="s">
        <v>62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</row>
    <row r="38" spans="1:42" s="26" customFormat="1" ht="29.25" customHeight="1" x14ac:dyDescent="0.25">
      <c r="A38" s="21" t="s">
        <v>87</v>
      </c>
      <c r="B38" s="22" t="s">
        <v>88</v>
      </c>
      <c r="C38" s="23" t="s">
        <v>61</v>
      </c>
      <c r="D38" s="24" t="s">
        <v>62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</row>
    <row r="39" spans="1:42" s="26" customFormat="1" ht="29.25" customHeight="1" x14ac:dyDescent="0.25">
      <c r="A39" s="21" t="s">
        <v>89</v>
      </c>
      <c r="B39" s="22" t="s">
        <v>74</v>
      </c>
      <c r="C39" s="23" t="s">
        <v>61</v>
      </c>
      <c r="D39" s="24" t="s">
        <v>62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</row>
    <row r="40" spans="1:42" s="26" customFormat="1" ht="29.25" customHeight="1" x14ac:dyDescent="0.25">
      <c r="A40" s="21" t="s">
        <v>90</v>
      </c>
      <c r="B40" s="22" t="s">
        <v>76</v>
      </c>
      <c r="C40" s="23" t="s">
        <v>61</v>
      </c>
      <c r="D40" s="24" t="s">
        <v>62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</row>
    <row r="41" spans="1:42" s="26" customFormat="1" ht="29.25" customHeight="1" x14ac:dyDescent="0.25">
      <c r="A41" s="21" t="s">
        <v>91</v>
      </c>
      <c r="B41" s="22" t="s">
        <v>92</v>
      </c>
      <c r="C41" s="23" t="s">
        <v>61</v>
      </c>
      <c r="D41" s="24" t="s">
        <v>62</v>
      </c>
      <c r="E41" s="28">
        <f>E280</f>
        <v>0</v>
      </c>
      <c r="F41" s="28">
        <f t="shared" ref="F41:AN42" si="7">F280</f>
        <v>0</v>
      </c>
      <c r="G41" s="28">
        <f t="shared" si="7"/>
        <v>0</v>
      </c>
      <c r="H41" s="28">
        <f t="shared" si="7"/>
        <v>0</v>
      </c>
      <c r="I41" s="28">
        <f t="shared" si="7"/>
        <v>0</v>
      </c>
      <c r="J41" s="28">
        <f t="shared" si="7"/>
        <v>0</v>
      </c>
      <c r="K41" s="28">
        <f t="shared" si="7"/>
        <v>0</v>
      </c>
      <c r="L41" s="28">
        <f t="shared" si="7"/>
        <v>0</v>
      </c>
      <c r="M41" s="28">
        <f t="shared" si="7"/>
        <v>0</v>
      </c>
      <c r="N41" s="28">
        <f t="shared" si="7"/>
        <v>0</v>
      </c>
      <c r="O41" s="28">
        <f t="shared" si="7"/>
        <v>0</v>
      </c>
      <c r="P41" s="28">
        <f t="shared" si="7"/>
        <v>0</v>
      </c>
      <c r="Q41" s="28">
        <f t="shared" si="7"/>
        <v>0</v>
      </c>
      <c r="R41" s="28">
        <f t="shared" si="7"/>
        <v>0</v>
      </c>
      <c r="S41" s="28">
        <f t="shared" si="7"/>
        <v>0</v>
      </c>
      <c r="T41" s="28">
        <f t="shared" si="7"/>
        <v>0</v>
      </c>
      <c r="U41" s="28">
        <f t="shared" si="7"/>
        <v>0</v>
      </c>
      <c r="V41" s="28">
        <f t="shared" si="7"/>
        <v>0</v>
      </c>
      <c r="W41" s="28">
        <f t="shared" si="7"/>
        <v>0</v>
      </c>
      <c r="X41" s="28">
        <f t="shared" si="7"/>
        <v>0</v>
      </c>
      <c r="Y41" s="28">
        <f t="shared" si="7"/>
        <v>0</v>
      </c>
      <c r="Z41" s="28">
        <f t="shared" si="7"/>
        <v>0</v>
      </c>
      <c r="AA41" s="28">
        <f t="shared" si="7"/>
        <v>0</v>
      </c>
      <c r="AB41" s="28">
        <f t="shared" si="7"/>
        <v>0</v>
      </c>
      <c r="AC41" s="28">
        <f t="shared" si="7"/>
        <v>0</v>
      </c>
      <c r="AD41" s="28">
        <f t="shared" si="7"/>
        <v>0</v>
      </c>
      <c r="AE41" s="28">
        <f t="shared" si="7"/>
        <v>0</v>
      </c>
      <c r="AF41" s="28">
        <f t="shared" si="7"/>
        <v>0</v>
      </c>
      <c r="AG41" s="28">
        <f t="shared" si="7"/>
        <v>0</v>
      </c>
      <c r="AH41" s="28">
        <f t="shared" si="7"/>
        <v>0</v>
      </c>
      <c r="AI41" s="28">
        <f t="shared" si="7"/>
        <v>0</v>
      </c>
      <c r="AJ41" s="28">
        <f t="shared" si="7"/>
        <v>0</v>
      </c>
      <c r="AK41" s="28">
        <f t="shared" si="7"/>
        <v>0</v>
      </c>
      <c r="AL41" s="28">
        <f t="shared" si="7"/>
        <v>0</v>
      </c>
      <c r="AM41" s="28">
        <f t="shared" si="7"/>
        <v>0</v>
      </c>
      <c r="AN41" s="28">
        <f t="shared" si="7"/>
        <v>0</v>
      </c>
    </row>
    <row r="42" spans="1:42" s="26" customFormat="1" ht="29.25" customHeight="1" x14ac:dyDescent="0.25">
      <c r="A42" s="21" t="s">
        <v>93</v>
      </c>
      <c r="B42" s="22" t="s">
        <v>82</v>
      </c>
      <c r="C42" s="23" t="s">
        <v>61</v>
      </c>
      <c r="D42" s="24" t="s">
        <v>62</v>
      </c>
      <c r="E42" s="28">
        <f>E281</f>
        <v>0</v>
      </c>
      <c r="F42" s="28">
        <f t="shared" si="7"/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 t="shared" si="7"/>
        <v>0</v>
      </c>
      <c r="K42" s="28">
        <f t="shared" si="7"/>
        <v>0</v>
      </c>
      <c r="L42" s="28">
        <f t="shared" si="7"/>
        <v>0</v>
      </c>
      <c r="M42" s="28">
        <f t="shared" si="7"/>
        <v>0</v>
      </c>
      <c r="N42" s="28">
        <f t="shared" si="7"/>
        <v>0</v>
      </c>
      <c r="O42" s="28">
        <f t="shared" si="7"/>
        <v>0</v>
      </c>
      <c r="P42" s="28">
        <f t="shared" si="7"/>
        <v>0</v>
      </c>
      <c r="Q42" s="28">
        <f t="shared" si="7"/>
        <v>0</v>
      </c>
      <c r="R42" s="28">
        <f t="shared" si="7"/>
        <v>0</v>
      </c>
      <c r="S42" s="28">
        <f t="shared" si="7"/>
        <v>0</v>
      </c>
      <c r="T42" s="28">
        <f t="shared" si="7"/>
        <v>0</v>
      </c>
      <c r="U42" s="28">
        <f t="shared" si="7"/>
        <v>0</v>
      </c>
      <c r="V42" s="28">
        <f t="shared" si="7"/>
        <v>0</v>
      </c>
      <c r="W42" s="28">
        <f t="shared" si="7"/>
        <v>0</v>
      </c>
      <c r="X42" s="28">
        <f t="shared" si="7"/>
        <v>0</v>
      </c>
      <c r="Y42" s="28">
        <f t="shared" si="7"/>
        <v>0</v>
      </c>
      <c r="Z42" s="28">
        <f t="shared" si="7"/>
        <v>0</v>
      </c>
      <c r="AA42" s="28">
        <f t="shared" si="7"/>
        <v>0</v>
      </c>
      <c r="AB42" s="28">
        <f t="shared" si="7"/>
        <v>0</v>
      </c>
      <c r="AC42" s="28">
        <f t="shared" si="7"/>
        <v>0</v>
      </c>
      <c r="AD42" s="28">
        <f t="shared" si="7"/>
        <v>0</v>
      </c>
      <c r="AE42" s="28">
        <f t="shared" si="7"/>
        <v>0</v>
      </c>
      <c r="AF42" s="28">
        <f t="shared" si="7"/>
        <v>0</v>
      </c>
      <c r="AG42" s="28">
        <f t="shared" si="7"/>
        <v>0</v>
      </c>
      <c r="AH42" s="28">
        <f t="shared" si="7"/>
        <v>0</v>
      </c>
      <c r="AI42" s="28">
        <f t="shared" si="7"/>
        <v>0</v>
      </c>
      <c r="AJ42" s="28">
        <f t="shared" si="7"/>
        <v>0</v>
      </c>
      <c r="AK42" s="28">
        <f t="shared" si="7"/>
        <v>0</v>
      </c>
      <c r="AL42" s="28">
        <f t="shared" si="7"/>
        <v>0</v>
      </c>
      <c r="AM42" s="28">
        <f t="shared" si="7"/>
        <v>0</v>
      </c>
      <c r="AN42" s="28">
        <f t="shared" si="7"/>
        <v>0</v>
      </c>
    </row>
    <row r="43" spans="1:42" s="26" customFormat="1" ht="29.25" customHeight="1" x14ac:dyDescent="0.25">
      <c r="A43" s="21" t="s">
        <v>94</v>
      </c>
      <c r="B43" s="22" t="s">
        <v>95</v>
      </c>
      <c r="C43" s="23" t="s">
        <v>61</v>
      </c>
      <c r="D43" s="24" t="s">
        <v>62</v>
      </c>
      <c r="E43" s="28">
        <f>E287</f>
        <v>0</v>
      </c>
      <c r="F43" s="28">
        <f t="shared" ref="F43:AN43" si="8">F287</f>
        <v>0</v>
      </c>
      <c r="G43" s="28">
        <f t="shared" si="8"/>
        <v>0</v>
      </c>
      <c r="H43" s="28">
        <f t="shared" si="8"/>
        <v>0</v>
      </c>
      <c r="I43" s="28">
        <f t="shared" si="8"/>
        <v>0</v>
      </c>
      <c r="J43" s="28">
        <f t="shared" si="8"/>
        <v>0</v>
      </c>
      <c r="K43" s="28">
        <f t="shared" si="8"/>
        <v>0</v>
      </c>
      <c r="L43" s="28">
        <f t="shared" si="8"/>
        <v>0</v>
      </c>
      <c r="M43" s="28">
        <f t="shared" si="8"/>
        <v>0</v>
      </c>
      <c r="N43" s="28">
        <f t="shared" si="8"/>
        <v>0</v>
      </c>
      <c r="O43" s="28">
        <f t="shared" si="8"/>
        <v>0</v>
      </c>
      <c r="P43" s="28">
        <f t="shared" si="8"/>
        <v>0</v>
      </c>
      <c r="Q43" s="28">
        <f t="shared" si="8"/>
        <v>0</v>
      </c>
      <c r="R43" s="28">
        <f t="shared" si="8"/>
        <v>0</v>
      </c>
      <c r="S43" s="28">
        <f t="shared" si="8"/>
        <v>0</v>
      </c>
      <c r="T43" s="28">
        <f t="shared" si="8"/>
        <v>0</v>
      </c>
      <c r="U43" s="28">
        <f t="shared" si="8"/>
        <v>0</v>
      </c>
      <c r="V43" s="28">
        <f t="shared" si="8"/>
        <v>0</v>
      </c>
      <c r="W43" s="28">
        <f t="shared" si="8"/>
        <v>0</v>
      </c>
      <c r="X43" s="28">
        <f t="shared" si="8"/>
        <v>0</v>
      </c>
      <c r="Y43" s="28">
        <f t="shared" si="8"/>
        <v>0</v>
      </c>
      <c r="Z43" s="28">
        <f t="shared" si="8"/>
        <v>0</v>
      </c>
      <c r="AA43" s="28">
        <f t="shared" si="8"/>
        <v>0</v>
      </c>
      <c r="AB43" s="28">
        <f t="shared" si="8"/>
        <v>0</v>
      </c>
      <c r="AC43" s="28">
        <f t="shared" si="8"/>
        <v>0</v>
      </c>
      <c r="AD43" s="28">
        <f t="shared" si="8"/>
        <v>0</v>
      </c>
      <c r="AE43" s="28">
        <f t="shared" si="8"/>
        <v>0</v>
      </c>
      <c r="AF43" s="28">
        <f t="shared" si="8"/>
        <v>0</v>
      </c>
      <c r="AG43" s="28">
        <f t="shared" si="8"/>
        <v>0</v>
      </c>
      <c r="AH43" s="28">
        <f t="shared" si="8"/>
        <v>0</v>
      </c>
      <c r="AI43" s="28">
        <f t="shared" si="8"/>
        <v>0</v>
      </c>
      <c r="AJ43" s="28">
        <f t="shared" si="8"/>
        <v>0</v>
      </c>
      <c r="AK43" s="28">
        <f t="shared" si="8"/>
        <v>0</v>
      </c>
      <c r="AL43" s="28">
        <f t="shared" si="8"/>
        <v>0</v>
      </c>
      <c r="AM43" s="28">
        <f t="shared" si="8"/>
        <v>0</v>
      </c>
      <c r="AN43" s="28">
        <f t="shared" si="8"/>
        <v>0</v>
      </c>
    </row>
    <row r="44" spans="1:42" s="26" customFormat="1" ht="29.25" customHeight="1" x14ac:dyDescent="0.25">
      <c r="A44" s="21" t="s">
        <v>96</v>
      </c>
      <c r="B44" s="22" t="s">
        <v>97</v>
      </c>
      <c r="C44" s="23" t="s">
        <v>61</v>
      </c>
      <c r="D44" s="24" t="s">
        <v>62</v>
      </c>
      <c r="E44" s="28">
        <f>E294</f>
        <v>0</v>
      </c>
      <c r="F44" s="28">
        <f t="shared" ref="F44:AN44" si="9">F294</f>
        <v>0</v>
      </c>
      <c r="G44" s="28">
        <f t="shared" si="9"/>
        <v>0</v>
      </c>
      <c r="H44" s="28">
        <f t="shared" si="9"/>
        <v>0</v>
      </c>
      <c r="I44" s="28">
        <f t="shared" si="9"/>
        <v>0</v>
      </c>
      <c r="J44" s="28">
        <f t="shared" si="9"/>
        <v>0</v>
      </c>
      <c r="K44" s="28">
        <f t="shared" si="9"/>
        <v>0</v>
      </c>
      <c r="L44" s="28">
        <f t="shared" si="9"/>
        <v>0</v>
      </c>
      <c r="M44" s="28">
        <f t="shared" si="9"/>
        <v>0</v>
      </c>
      <c r="N44" s="28">
        <f t="shared" si="9"/>
        <v>0</v>
      </c>
      <c r="O44" s="28">
        <f t="shared" si="9"/>
        <v>0</v>
      </c>
      <c r="P44" s="28">
        <f t="shared" si="9"/>
        <v>0</v>
      </c>
      <c r="Q44" s="28">
        <f t="shared" si="9"/>
        <v>0</v>
      </c>
      <c r="R44" s="28">
        <f t="shared" si="9"/>
        <v>0</v>
      </c>
      <c r="S44" s="28">
        <f t="shared" si="9"/>
        <v>0</v>
      </c>
      <c r="T44" s="28">
        <f t="shared" si="9"/>
        <v>0</v>
      </c>
      <c r="U44" s="28">
        <f t="shared" si="9"/>
        <v>0</v>
      </c>
      <c r="V44" s="28">
        <f t="shared" si="9"/>
        <v>0</v>
      </c>
      <c r="W44" s="28">
        <f t="shared" si="9"/>
        <v>0</v>
      </c>
      <c r="X44" s="28">
        <f t="shared" si="9"/>
        <v>0</v>
      </c>
      <c r="Y44" s="28">
        <f t="shared" si="9"/>
        <v>0</v>
      </c>
      <c r="Z44" s="28">
        <f t="shared" si="9"/>
        <v>0</v>
      </c>
      <c r="AA44" s="28">
        <f t="shared" si="9"/>
        <v>0</v>
      </c>
      <c r="AB44" s="28">
        <f t="shared" si="9"/>
        <v>0</v>
      </c>
      <c r="AC44" s="28">
        <f t="shared" si="9"/>
        <v>0</v>
      </c>
      <c r="AD44" s="28">
        <f t="shared" si="9"/>
        <v>0</v>
      </c>
      <c r="AE44" s="28">
        <f t="shared" si="9"/>
        <v>0</v>
      </c>
      <c r="AF44" s="28">
        <f t="shared" si="9"/>
        <v>0</v>
      </c>
      <c r="AG44" s="28">
        <f t="shared" si="9"/>
        <v>0</v>
      </c>
      <c r="AH44" s="28">
        <f t="shared" si="9"/>
        <v>0</v>
      </c>
      <c r="AI44" s="28">
        <f t="shared" si="9"/>
        <v>0</v>
      </c>
      <c r="AJ44" s="28">
        <f t="shared" si="9"/>
        <v>0</v>
      </c>
      <c r="AK44" s="28">
        <f t="shared" si="9"/>
        <v>0</v>
      </c>
      <c r="AL44" s="28">
        <f t="shared" si="9"/>
        <v>0</v>
      </c>
      <c r="AM44" s="28">
        <f t="shared" si="9"/>
        <v>0</v>
      </c>
      <c r="AN44" s="28">
        <f t="shared" si="9"/>
        <v>0</v>
      </c>
    </row>
    <row r="45" spans="1:42" s="26" customFormat="1" ht="29.25" customHeight="1" x14ac:dyDescent="0.25">
      <c r="A45" s="21" t="s">
        <v>98</v>
      </c>
      <c r="B45" s="22" t="s">
        <v>74</v>
      </c>
      <c r="C45" s="23" t="s">
        <v>61</v>
      </c>
      <c r="D45" s="24" t="s">
        <v>62</v>
      </c>
      <c r="E45" s="28">
        <f>E301</f>
        <v>0</v>
      </c>
      <c r="F45" s="28">
        <f t="shared" ref="F45:AN45" si="10">F301</f>
        <v>0</v>
      </c>
      <c r="G45" s="28">
        <f t="shared" si="10"/>
        <v>0</v>
      </c>
      <c r="H45" s="28">
        <f t="shared" si="10"/>
        <v>0</v>
      </c>
      <c r="I45" s="28">
        <f t="shared" si="10"/>
        <v>0</v>
      </c>
      <c r="J45" s="28">
        <f t="shared" si="10"/>
        <v>0</v>
      </c>
      <c r="K45" s="28">
        <f t="shared" si="10"/>
        <v>0</v>
      </c>
      <c r="L45" s="28">
        <f t="shared" si="10"/>
        <v>0</v>
      </c>
      <c r="M45" s="28">
        <f t="shared" si="10"/>
        <v>0</v>
      </c>
      <c r="N45" s="28">
        <f t="shared" si="10"/>
        <v>0</v>
      </c>
      <c r="O45" s="28">
        <f t="shared" si="10"/>
        <v>0</v>
      </c>
      <c r="P45" s="28">
        <f t="shared" si="10"/>
        <v>0</v>
      </c>
      <c r="Q45" s="28">
        <f t="shared" si="10"/>
        <v>0</v>
      </c>
      <c r="R45" s="28">
        <f t="shared" si="10"/>
        <v>0</v>
      </c>
      <c r="S45" s="28">
        <f t="shared" si="10"/>
        <v>0</v>
      </c>
      <c r="T45" s="28">
        <f t="shared" si="10"/>
        <v>0</v>
      </c>
      <c r="U45" s="28">
        <f t="shared" si="10"/>
        <v>0</v>
      </c>
      <c r="V45" s="28">
        <f t="shared" si="10"/>
        <v>0</v>
      </c>
      <c r="W45" s="28">
        <f t="shared" si="10"/>
        <v>0</v>
      </c>
      <c r="X45" s="28">
        <f t="shared" si="10"/>
        <v>0</v>
      </c>
      <c r="Y45" s="28">
        <f t="shared" si="10"/>
        <v>0</v>
      </c>
      <c r="Z45" s="28">
        <f t="shared" si="10"/>
        <v>0</v>
      </c>
      <c r="AA45" s="28">
        <f t="shared" si="10"/>
        <v>0</v>
      </c>
      <c r="AB45" s="28">
        <f t="shared" si="10"/>
        <v>0</v>
      </c>
      <c r="AC45" s="28">
        <f t="shared" si="10"/>
        <v>0</v>
      </c>
      <c r="AD45" s="28">
        <f t="shared" si="10"/>
        <v>0</v>
      </c>
      <c r="AE45" s="28">
        <f t="shared" si="10"/>
        <v>0</v>
      </c>
      <c r="AF45" s="28">
        <f t="shared" si="10"/>
        <v>0</v>
      </c>
      <c r="AG45" s="28">
        <f t="shared" si="10"/>
        <v>0</v>
      </c>
      <c r="AH45" s="28">
        <f t="shared" si="10"/>
        <v>0</v>
      </c>
      <c r="AI45" s="28">
        <f t="shared" si="10"/>
        <v>0</v>
      </c>
      <c r="AJ45" s="28">
        <f t="shared" si="10"/>
        <v>0</v>
      </c>
      <c r="AK45" s="28">
        <f t="shared" si="10"/>
        <v>0</v>
      </c>
      <c r="AL45" s="28">
        <f t="shared" si="10"/>
        <v>0</v>
      </c>
      <c r="AM45" s="28">
        <f t="shared" si="10"/>
        <v>0</v>
      </c>
      <c r="AN45" s="28">
        <f t="shared" si="10"/>
        <v>0</v>
      </c>
    </row>
    <row r="46" spans="1:42" s="26" customFormat="1" ht="29.25" customHeight="1" x14ac:dyDescent="0.25">
      <c r="A46" s="21" t="s">
        <v>99</v>
      </c>
      <c r="B46" s="22" t="s">
        <v>76</v>
      </c>
      <c r="C46" s="23" t="s">
        <v>61</v>
      </c>
      <c r="D46" s="24" t="s">
        <v>62</v>
      </c>
      <c r="E46" s="28">
        <f>E301</f>
        <v>0</v>
      </c>
      <c r="F46" s="28">
        <f t="shared" ref="F46:AN46" si="11">F301</f>
        <v>0</v>
      </c>
      <c r="G46" s="28">
        <f t="shared" si="11"/>
        <v>0</v>
      </c>
      <c r="H46" s="28">
        <f t="shared" si="11"/>
        <v>0</v>
      </c>
      <c r="I46" s="28">
        <f t="shared" si="11"/>
        <v>0</v>
      </c>
      <c r="J46" s="28">
        <f t="shared" si="11"/>
        <v>0</v>
      </c>
      <c r="K46" s="28">
        <f t="shared" si="11"/>
        <v>0</v>
      </c>
      <c r="L46" s="28">
        <f t="shared" si="11"/>
        <v>0</v>
      </c>
      <c r="M46" s="28">
        <f t="shared" si="11"/>
        <v>0</v>
      </c>
      <c r="N46" s="28">
        <f t="shared" si="11"/>
        <v>0</v>
      </c>
      <c r="O46" s="28">
        <f t="shared" si="11"/>
        <v>0</v>
      </c>
      <c r="P46" s="28">
        <f t="shared" si="11"/>
        <v>0</v>
      </c>
      <c r="Q46" s="28">
        <f t="shared" si="11"/>
        <v>0</v>
      </c>
      <c r="R46" s="28">
        <f t="shared" si="11"/>
        <v>0</v>
      </c>
      <c r="S46" s="28">
        <f t="shared" si="11"/>
        <v>0</v>
      </c>
      <c r="T46" s="28">
        <f t="shared" si="11"/>
        <v>0</v>
      </c>
      <c r="U46" s="28">
        <f t="shared" si="11"/>
        <v>0</v>
      </c>
      <c r="V46" s="28">
        <f t="shared" si="11"/>
        <v>0</v>
      </c>
      <c r="W46" s="28">
        <f t="shared" si="11"/>
        <v>0</v>
      </c>
      <c r="X46" s="28">
        <f t="shared" si="11"/>
        <v>0</v>
      </c>
      <c r="Y46" s="28">
        <f t="shared" si="11"/>
        <v>0</v>
      </c>
      <c r="Z46" s="28">
        <f t="shared" si="11"/>
        <v>0</v>
      </c>
      <c r="AA46" s="28">
        <f t="shared" si="11"/>
        <v>0</v>
      </c>
      <c r="AB46" s="28">
        <f t="shared" si="11"/>
        <v>0</v>
      </c>
      <c r="AC46" s="28">
        <f t="shared" si="11"/>
        <v>0</v>
      </c>
      <c r="AD46" s="28">
        <f t="shared" si="11"/>
        <v>0</v>
      </c>
      <c r="AE46" s="28">
        <f t="shared" si="11"/>
        <v>0</v>
      </c>
      <c r="AF46" s="28">
        <f t="shared" si="11"/>
        <v>0</v>
      </c>
      <c r="AG46" s="28">
        <f t="shared" si="11"/>
        <v>0</v>
      </c>
      <c r="AH46" s="28">
        <f t="shared" si="11"/>
        <v>0</v>
      </c>
      <c r="AI46" s="28">
        <f t="shared" si="11"/>
        <v>0</v>
      </c>
      <c r="AJ46" s="28">
        <f t="shared" si="11"/>
        <v>0</v>
      </c>
      <c r="AK46" s="28">
        <f t="shared" si="11"/>
        <v>0</v>
      </c>
      <c r="AL46" s="28">
        <f t="shared" si="11"/>
        <v>0</v>
      </c>
      <c r="AM46" s="28">
        <f t="shared" si="11"/>
        <v>0</v>
      </c>
      <c r="AN46" s="28">
        <f t="shared" si="11"/>
        <v>0</v>
      </c>
    </row>
    <row r="47" spans="1:42" s="26" customFormat="1" ht="29.25" customHeight="1" x14ac:dyDescent="0.25">
      <c r="A47" s="21" t="s">
        <v>100</v>
      </c>
      <c r="B47" s="22" t="s">
        <v>101</v>
      </c>
      <c r="C47" s="23" t="s">
        <v>61</v>
      </c>
      <c r="D47" s="24" t="s">
        <v>62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0</v>
      </c>
    </row>
    <row r="48" spans="1:42" ht="32.25" customHeight="1" x14ac:dyDescent="0.25">
      <c r="A48" s="21" t="s">
        <v>102</v>
      </c>
      <c r="B48" s="22" t="s">
        <v>103</v>
      </c>
      <c r="C48" s="23" t="s">
        <v>61</v>
      </c>
      <c r="D48" s="24" t="s">
        <v>62</v>
      </c>
      <c r="E48" s="28">
        <f t="shared" ref="E48:AN48" si="12">SUM(E49,E240,E279,E303)</f>
        <v>0</v>
      </c>
      <c r="F48" s="28">
        <f t="shared" si="12"/>
        <v>0</v>
      </c>
      <c r="G48" s="28">
        <f t="shared" si="12"/>
        <v>5.5750000000000002</v>
      </c>
      <c r="H48" s="28">
        <f t="shared" si="12"/>
        <v>0</v>
      </c>
      <c r="I48" s="28">
        <f t="shared" si="12"/>
        <v>7067</v>
      </c>
      <c r="J48" s="28">
        <f t="shared" si="12"/>
        <v>0</v>
      </c>
      <c r="K48" s="28">
        <f t="shared" si="12"/>
        <v>1.1199999999999999</v>
      </c>
      <c r="L48" s="28">
        <f t="shared" si="12"/>
        <v>0</v>
      </c>
      <c r="M48" s="28">
        <f t="shared" si="12"/>
        <v>42.957000000000001</v>
      </c>
      <c r="N48" s="28">
        <f t="shared" si="12"/>
        <v>0</v>
      </c>
      <c r="O48" s="28">
        <f t="shared" si="12"/>
        <v>2</v>
      </c>
      <c r="P48" s="28">
        <f t="shared" si="12"/>
        <v>0</v>
      </c>
      <c r="Q48" s="28">
        <f t="shared" si="12"/>
        <v>0</v>
      </c>
      <c r="R48" s="28">
        <f t="shared" si="12"/>
        <v>0</v>
      </c>
      <c r="S48" s="28">
        <f t="shared" si="12"/>
        <v>0</v>
      </c>
      <c r="T48" s="28">
        <f t="shared" si="12"/>
        <v>0</v>
      </c>
      <c r="U48" s="28">
        <f t="shared" si="12"/>
        <v>0</v>
      </c>
      <c r="V48" s="28">
        <f t="shared" si="12"/>
        <v>0</v>
      </c>
      <c r="W48" s="28">
        <f t="shared" si="12"/>
        <v>0</v>
      </c>
      <c r="X48" s="28">
        <f t="shared" si="12"/>
        <v>0</v>
      </c>
      <c r="Y48" s="28">
        <f t="shared" si="12"/>
        <v>0</v>
      </c>
      <c r="Z48" s="28">
        <f t="shared" si="12"/>
        <v>0</v>
      </c>
      <c r="AA48" s="28">
        <f t="shared" si="12"/>
        <v>0</v>
      </c>
      <c r="AB48" s="28">
        <f t="shared" si="12"/>
        <v>0</v>
      </c>
      <c r="AC48" s="28">
        <f t="shared" si="12"/>
        <v>0</v>
      </c>
      <c r="AD48" s="28">
        <f t="shared" si="12"/>
        <v>0</v>
      </c>
      <c r="AE48" s="28">
        <f t="shared" si="12"/>
        <v>0</v>
      </c>
      <c r="AF48" s="28">
        <f t="shared" si="12"/>
        <v>0</v>
      </c>
      <c r="AG48" s="28">
        <f t="shared" si="12"/>
        <v>0</v>
      </c>
      <c r="AH48" s="28">
        <f t="shared" si="12"/>
        <v>0</v>
      </c>
      <c r="AI48" s="28">
        <f t="shared" si="12"/>
        <v>1.1199999999999999</v>
      </c>
      <c r="AJ48" s="28">
        <f t="shared" si="12"/>
        <v>0</v>
      </c>
      <c r="AK48" s="28">
        <f t="shared" si="12"/>
        <v>42.957000000000001</v>
      </c>
      <c r="AL48" s="28">
        <f t="shared" si="12"/>
        <v>0</v>
      </c>
      <c r="AM48" s="28">
        <f t="shared" si="12"/>
        <v>2</v>
      </c>
      <c r="AN48" s="28">
        <f t="shared" si="12"/>
        <v>0</v>
      </c>
      <c r="AO48" s="10"/>
      <c r="AP48" s="10"/>
    </row>
    <row r="49" spans="1:42" ht="32.25" customHeight="1" x14ac:dyDescent="0.25">
      <c r="A49" s="21" t="s">
        <v>104</v>
      </c>
      <c r="B49" s="22" t="s">
        <v>105</v>
      </c>
      <c r="C49" s="23" t="s">
        <v>61</v>
      </c>
      <c r="D49" s="24" t="s">
        <v>62</v>
      </c>
      <c r="E49" s="28">
        <f t="shared" ref="E49:AN49" si="13">E50+E94+E115+E134+E135+E118</f>
        <v>0</v>
      </c>
      <c r="F49" s="28">
        <f t="shared" si="13"/>
        <v>0</v>
      </c>
      <c r="G49" s="28">
        <f t="shared" si="13"/>
        <v>5.5750000000000002</v>
      </c>
      <c r="H49" s="28">
        <f t="shared" si="13"/>
        <v>0</v>
      </c>
      <c r="I49" s="28">
        <f t="shared" si="13"/>
        <v>7067</v>
      </c>
      <c r="J49" s="28">
        <f t="shared" si="13"/>
        <v>0</v>
      </c>
      <c r="K49" s="28">
        <f t="shared" si="13"/>
        <v>1.1199999999999999</v>
      </c>
      <c r="L49" s="28">
        <f t="shared" si="13"/>
        <v>0</v>
      </c>
      <c r="M49" s="28">
        <f t="shared" si="13"/>
        <v>42.957000000000001</v>
      </c>
      <c r="N49" s="28">
        <f t="shared" si="13"/>
        <v>0</v>
      </c>
      <c r="O49" s="28">
        <f t="shared" si="13"/>
        <v>2</v>
      </c>
      <c r="P49" s="28">
        <f t="shared" si="13"/>
        <v>0</v>
      </c>
      <c r="Q49" s="28">
        <f t="shared" si="13"/>
        <v>0</v>
      </c>
      <c r="R49" s="28">
        <f t="shared" si="13"/>
        <v>0</v>
      </c>
      <c r="S49" s="28">
        <f t="shared" si="13"/>
        <v>0</v>
      </c>
      <c r="T49" s="28">
        <f t="shared" si="13"/>
        <v>0</v>
      </c>
      <c r="U49" s="28">
        <f t="shared" si="13"/>
        <v>0</v>
      </c>
      <c r="V49" s="28">
        <f t="shared" si="13"/>
        <v>0</v>
      </c>
      <c r="W49" s="28">
        <f t="shared" si="13"/>
        <v>0</v>
      </c>
      <c r="X49" s="28">
        <f t="shared" si="13"/>
        <v>0</v>
      </c>
      <c r="Y49" s="28">
        <f t="shared" si="13"/>
        <v>0</v>
      </c>
      <c r="Z49" s="28">
        <f t="shared" si="13"/>
        <v>0</v>
      </c>
      <c r="AA49" s="28">
        <f t="shared" si="13"/>
        <v>0</v>
      </c>
      <c r="AB49" s="28">
        <f t="shared" si="13"/>
        <v>0</v>
      </c>
      <c r="AC49" s="28">
        <f t="shared" si="13"/>
        <v>0</v>
      </c>
      <c r="AD49" s="28">
        <f t="shared" si="13"/>
        <v>0</v>
      </c>
      <c r="AE49" s="28">
        <f t="shared" si="13"/>
        <v>0</v>
      </c>
      <c r="AF49" s="28">
        <f t="shared" si="13"/>
        <v>0</v>
      </c>
      <c r="AG49" s="28">
        <f t="shared" si="13"/>
        <v>0</v>
      </c>
      <c r="AH49" s="28">
        <f t="shared" si="13"/>
        <v>0</v>
      </c>
      <c r="AI49" s="28">
        <f t="shared" si="13"/>
        <v>1.1199999999999999</v>
      </c>
      <c r="AJ49" s="28">
        <f t="shared" si="13"/>
        <v>0</v>
      </c>
      <c r="AK49" s="28">
        <f t="shared" si="13"/>
        <v>42.957000000000001</v>
      </c>
      <c r="AL49" s="28">
        <f t="shared" si="13"/>
        <v>0</v>
      </c>
      <c r="AM49" s="28">
        <f t="shared" si="13"/>
        <v>2</v>
      </c>
      <c r="AN49" s="28">
        <f t="shared" si="13"/>
        <v>0</v>
      </c>
      <c r="AO49" s="10"/>
      <c r="AP49" s="10"/>
    </row>
    <row r="50" spans="1:42" x14ac:dyDescent="0.25">
      <c r="A50" s="21" t="s">
        <v>106</v>
      </c>
      <c r="B50" s="22" t="s">
        <v>107</v>
      </c>
      <c r="C50" s="23" t="s">
        <v>61</v>
      </c>
      <c r="D50" s="24" t="s">
        <v>62</v>
      </c>
      <c r="E50" s="28">
        <f t="shared" ref="E50:AN50" si="14">E51+E75+E78+E87</f>
        <v>0</v>
      </c>
      <c r="F50" s="28">
        <f t="shared" si="14"/>
        <v>0</v>
      </c>
      <c r="G50" s="28">
        <f t="shared" si="14"/>
        <v>5.5750000000000002</v>
      </c>
      <c r="H50" s="28">
        <f t="shared" si="14"/>
        <v>0</v>
      </c>
      <c r="I50" s="28">
        <f t="shared" si="14"/>
        <v>948</v>
      </c>
      <c r="J50" s="28">
        <f t="shared" si="14"/>
        <v>0</v>
      </c>
      <c r="K50" s="28">
        <f t="shared" si="14"/>
        <v>0.16</v>
      </c>
      <c r="L50" s="28">
        <f t="shared" si="14"/>
        <v>0</v>
      </c>
      <c r="M50" s="28">
        <f t="shared" si="14"/>
        <v>6.9390000000000001</v>
      </c>
      <c r="N50" s="28">
        <f t="shared" si="14"/>
        <v>0</v>
      </c>
      <c r="O50" s="28">
        <f t="shared" si="14"/>
        <v>0</v>
      </c>
      <c r="P50" s="28">
        <f t="shared" si="14"/>
        <v>0</v>
      </c>
      <c r="Q50" s="28">
        <f t="shared" si="14"/>
        <v>0</v>
      </c>
      <c r="R50" s="28">
        <f t="shared" si="14"/>
        <v>0</v>
      </c>
      <c r="S50" s="28">
        <f t="shared" si="14"/>
        <v>0</v>
      </c>
      <c r="T50" s="28">
        <f t="shared" si="14"/>
        <v>0</v>
      </c>
      <c r="U50" s="28">
        <f t="shared" si="14"/>
        <v>0</v>
      </c>
      <c r="V50" s="28">
        <f t="shared" si="14"/>
        <v>0</v>
      </c>
      <c r="W50" s="28">
        <f t="shared" si="14"/>
        <v>0</v>
      </c>
      <c r="X50" s="28">
        <f t="shared" si="14"/>
        <v>0</v>
      </c>
      <c r="Y50" s="28">
        <f t="shared" si="14"/>
        <v>0</v>
      </c>
      <c r="Z50" s="28">
        <f t="shared" si="14"/>
        <v>0</v>
      </c>
      <c r="AA50" s="28">
        <f t="shared" si="14"/>
        <v>0</v>
      </c>
      <c r="AB50" s="28">
        <f t="shared" si="14"/>
        <v>0</v>
      </c>
      <c r="AC50" s="28">
        <f t="shared" si="14"/>
        <v>0</v>
      </c>
      <c r="AD50" s="28">
        <f t="shared" si="14"/>
        <v>0</v>
      </c>
      <c r="AE50" s="28">
        <f t="shared" si="14"/>
        <v>0</v>
      </c>
      <c r="AF50" s="28">
        <f t="shared" si="14"/>
        <v>0</v>
      </c>
      <c r="AG50" s="28">
        <f t="shared" si="14"/>
        <v>0</v>
      </c>
      <c r="AH50" s="28">
        <f t="shared" si="14"/>
        <v>0</v>
      </c>
      <c r="AI50" s="28">
        <f t="shared" si="14"/>
        <v>0.16</v>
      </c>
      <c r="AJ50" s="28">
        <f t="shared" si="14"/>
        <v>0</v>
      </c>
      <c r="AK50" s="28">
        <f t="shared" si="14"/>
        <v>6.9390000000000001</v>
      </c>
      <c r="AL50" s="28">
        <f t="shared" si="14"/>
        <v>0</v>
      </c>
      <c r="AM50" s="28">
        <f t="shared" si="14"/>
        <v>0</v>
      </c>
      <c r="AN50" s="28">
        <f t="shared" si="14"/>
        <v>0</v>
      </c>
      <c r="AO50" s="10"/>
      <c r="AP50" s="10"/>
    </row>
    <row r="51" spans="1:42" ht="31.5" x14ac:dyDescent="0.25">
      <c r="A51" s="21" t="s">
        <v>108</v>
      </c>
      <c r="B51" s="22" t="s">
        <v>109</v>
      </c>
      <c r="C51" s="23" t="s">
        <v>61</v>
      </c>
      <c r="D51" s="24" t="s">
        <v>62</v>
      </c>
      <c r="E51" s="28">
        <f>SUM(E52,E53,E54)</f>
        <v>0</v>
      </c>
      <c r="F51" s="28">
        <f t="shared" ref="F51:AN51" si="15">SUM(F52,F53,F54)</f>
        <v>0</v>
      </c>
      <c r="G51" s="28">
        <f t="shared" si="15"/>
        <v>5.5750000000000002</v>
      </c>
      <c r="H51" s="28">
        <f t="shared" si="15"/>
        <v>0</v>
      </c>
      <c r="I51" s="28">
        <f t="shared" si="15"/>
        <v>944</v>
      </c>
      <c r="J51" s="28">
        <f t="shared" si="15"/>
        <v>0</v>
      </c>
      <c r="K51" s="28">
        <f t="shared" si="15"/>
        <v>0.16</v>
      </c>
      <c r="L51" s="28">
        <f t="shared" si="15"/>
        <v>0</v>
      </c>
      <c r="M51" s="28">
        <f t="shared" si="15"/>
        <v>6.9390000000000001</v>
      </c>
      <c r="N51" s="28">
        <f t="shared" si="15"/>
        <v>0</v>
      </c>
      <c r="O51" s="28">
        <f t="shared" si="15"/>
        <v>0</v>
      </c>
      <c r="P51" s="28">
        <f t="shared" si="15"/>
        <v>0</v>
      </c>
      <c r="Q51" s="28">
        <f t="shared" si="15"/>
        <v>0</v>
      </c>
      <c r="R51" s="28">
        <f t="shared" si="15"/>
        <v>0</v>
      </c>
      <c r="S51" s="28">
        <f t="shared" si="15"/>
        <v>0</v>
      </c>
      <c r="T51" s="28">
        <f t="shared" si="15"/>
        <v>0</v>
      </c>
      <c r="U51" s="28">
        <f t="shared" si="15"/>
        <v>0</v>
      </c>
      <c r="V51" s="28">
        <f t="shared" si="15"/>
        <v>0</v>
      </c>
      <c r="W51" s="28">
        <f t="shared" si="15"/>
        <v>0</v>
      </c>
      <c r="X51" s="28">
        <f t="shared" si="15"/>
        <v>0</v>
      </c>
      <c r="Y51" s="28">
        <f t="shared" si="15"/>
        <v>0</v>
      </c>
      <c r="Z51" s="28">
        <f t="shared" si="15"/>
        <v>0</v>
      </c>
      <c r="AA51" s="28">
        <f t="shared" si="15"/>
        <v>0</v>
      </c>
      <c r="AB51" s="28">
        <f t="shared" si="15"/>
        <v>0</v>
      </c>
      <c r="AC51" s="28">
        <f t="shared" si="15"/>
        <v>0</v>
      </c>
      <c r="AD51" s="28">
        <f t="shared" si="15"/>
        <v>0</v>
      </c>
      <c r="AE51" s="28">
        <f t="shared" si="15"/>
        <v>0</v>
      </c>
      <c r="AF51" s="28">
        <f t="shared" si="15"/>
        <v>0</v>
      </c>
      <c r="AG51" s="28">
        <f t="shared" si="15"/>
        <v>0</v>
      </c>
      <c r="AH51" s="28">
        <f t="shared" si="15"/>
        <v>0</v>
      </c>
      <c r="AI51" s="28">
        <f t="shared" si="15"/>
        <v>0.16</v>
      </c>
      <c r="AJ51" s="28">
        <f t="shared" si="15"/>
        <v>0</v>
      </c>
      <c r="AK51" s="28">
        <f t="shared" si="15"/>
        <v>6.9390000000000001</v>
      </c>
      <c r="AL51" s="28">
        <f t="shared" si="15"/>
        <v>0</v>
      </c>
      <c r="AM51" s="28">
        <f t="shared" si="15"/>
        <v>0</v>
      </c>
      <c r="AN51" s="28">
        <f t="shared" si="15"/>
        <v>0</v>
      </c>
      <c r="AO51" s="10"/>
      <c r="AP51" s="10"/>
    </row>
    <row r="52" spans="1:42" ht="36.75" customHeight="1" x14ac:dyDescent="0.25">
      <c r="A52" s="21" t="s">
        <v>110</v>
      </c>
      <c r="B52" s="24" t="s">
        <v>111</v>
      </c>
      <c r="C52" s="23" t="s">
        <v>110</v>
      </c>
      <c r="D52" s="24" t="s">
        <v>62</v>
      </c>
      <c r="E52" s="29">
        <v>0</v>
      </c>
      <c r="F52" s="29">
        <f>IF($E52="нд","нд",0)</f>
        <v>0</v>
      </c>
      <c r="G52" s="29">
        <v>1</v>
      </c>
      <c r="H52" s="29">
        <f>IF($E52="нд","нд",0)</f>
        <v>0</v>
      </c>
      <c r="I52" s="29">
        <v>901</v>
      </c>
      <c r="J52" s="29">
        <f>IF($E52="нд","нд",0)</f>
        <v>0</v>
      </c>
      <c r="K52" s="29">
        <f t="shared" ref="K52:P53" si="16">Q52+W52+AC52+AI52</f>
        <v>0.16</v>
      </c>
      <c r="L52" s="29">
        <f t="shared" si="16"/>
        <v>0</v>
      </c>
      <c r="M52" s="29">
        <f t="shared" si="16"/>
        <v>5.4649999999999999</v>
      </c>
      <c r="N52" s="29">
        <f t="shared" si="16"/>
        <v>0</v>
      </c>
      <c r="O52" s="29">
        <f t="shared" si="16"/>
        <v>0</v>
      </c>
      <c r="P52" s="29">
        <f t="shared" si="16"/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0.16</v>
      </c>
      <c r="AJ52" s="29">
        <v>0</v>
      </c>
      <c r="AK52" s="29">
        <v>5.4649999999999999</v>
      </c>
      <c r="AL52" s="29">
        <v>0</v>
      </c>
      <c r="AM52" s="29">
        <v>0</v>
      </c>
      <c r="AN52" s="29">
        <v>0</v>
      </c>
      <c r="AO52" s="10"/>
      <c r="AP52" s="10"/>
    </row>
    <row r="53" spans="1:42" ht="36.75" customHeight="1" x14ac:dyDescent="0.25">
      <c r="A53" s="21" t="s">
        <v>112</v>
      </c>
      <c r="B53" s="24" t="s">
        <v>113</v>
      </c>
      <c r="C53" s="23" t="s">
        <v>112</v>
      </c>
      <c r="D53" s="24" t="s">
        <v>62</v>
      </c>
      <c r="E53" s="29">
        <v>0</v>
      </c>
      <c r="F53" s="29">
        <f>IF($E53="нд","нд",0)</f>
        <v>0</v>
      </c>
      <c r="G53" s="29">
        <v>0</v>
      </c>
      <c r="H53" s="29">
        <f>IF($E53="нд","нд",0)</f>
        <v>0</v>
      </c>
      <c r="I53" s="29">
        <v>43</v>
      </c>
      <c r="J53" s="29">
        <f>IF($E53="нд","нд",0)</f>
        <v>0</v>
      </c>
      <c r="K53" s="29">
        <f t="shared" si="16"/>
        <v>0</v>
      </c>
      <c r="L53" s="29">
        <f t="shared" si="16"/>
        <v>0</v>
      </c>
      <c r="M53" s="29">
        <f t="shared" si="16"/>
        <v>0</v>
      </c>
      <c r="N53" s="29">
        <f t="shared" si="16"/>
        <v>0</v>
      </c>
      <c r="O53" s="29">
        <f t="shared" si="16"/>
        <v>0</v>
      </c>
      <c r="P53" s="29">
        <f t="shared" si="16"/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10"/>
      <c r="AP53" s="10"/>
    </row>
    <row r="54" spans="1:42" ht="36.75" customHeight="1" x14ac:dyDescent="0.25">
      <c r="A54" s="21" t="s">
        <v>114</v>
      </c>
      <c r="B54" s="24" t="s">
        <v>115</v>
      </c>
      <c r="C54" s="23" t="s">
        <v>61</v>
      </c>
      <c r="D54" s="24" t="s">
        <v>62</v>
      </c>
      <c r="E54" s="28">
        <f>SUM(E55:E74)</f>
        <v>0</v>
      </c>
      <c r="F54" s="28">
        <f t="shared" ref="F54:AN54" si="17">SUM(F55:F74)</f>
        <v>0</v>
      </c>
      <c r="G54" s="28">
        <f t="shared" si="17"/>
        <v>4.5750000000000002</v>
      </c>
      <c r="H54" s="28">
        <f t="shared" si="17"/>
        <v>0</v>
      </c>
      <c r="I54" s="28">
        <f t="shared" si="17"/>
        <v>0</v>
      </c>
      <c r="J54" s="28">
        <f t="shared" si="17"/>
        <v>0</v>
      </c>
      <c r="K54" s="28">
        <f t="shared" si="17"/>
        <v>0</v>
      </c>
      <c r="L54" s="28">
        <f t="shared" si="17"/>
        <v>0</v>
      </c>
      <c r="M54" s="28">
        <f t="shared" si="17"/>
        <v>1.4740000000000002</v>
      </c>
      <c r="N54" s="28">
        <f t="shared" si="17"/>
        <v>0</v>
      </c>
      <c r="O54" s="28">
        <f t="shared" si="17"/>
        <v>0</v>
      </c>
      <c r="P54" s="28">
        <f t="shared" si="17"/>
        <v>0</v>
      </c>
      <c r="Q54" s="28">
        <f t="shared" si="17"/>
        <v>0</v>
      </c>
      <c r="R54" s="28">
        <f t="shared" si="17"/>
        <v>0</v>
      </c>
      <c r="S54" s="28">
        <f t="shared" si="17"/>
        <v>0</v>
      </c>
      <c r="T54" s="28">
        <f t="shared" si="17"/>
        <v>0</v>
      </c>
      <c r="U54" s="28">
        <f t="shared" si="17"/>
        <v>0</v>
      </c>
      <c r="V54" s="28">
        <f t="shared" si="17"/>
        <v>0</v>
      </c>
      <c r="W54" s="28">
        <f t="shared" si="17"/>
        <v>0</v>
      </c>
      <c r="X54" s="28">
        <f t="shared" si="17"/>
        <v>0</v>
      </c>
      <c r="Y54" s="28">
        <f t="shared" si="17"/>
        <v>0</v>
      </c>
      <c r="Z54" s="28">
        <f t="shared" si="17"/>
        <v>0</v>
      </c>
      <c r="AA54" s="28">
        <f t="shared" si="17"/>
        <v>0</v>
      </c>
      <c r="AB54" s="28">
        <f t="shared" si="17"/>
        <v>0</v>
      </c>
      <c r="AC54" s="28">
        <f t="shared" si="17"/>
        <v>0</v>
      </c>
      <c r="AD54" s="28">
        <f t="shared" si="17"/>
        <v>0</v>
      </c>
      <c r="AE54" s="28">
        <f t="shared" si="17"/>
        <v>0</v>
      </c>
      <c r="AF54" s="28">
        <f t="shared" si="17"/>
        <v>0</v>
      </c>
      <c r="AG54" s="28">
        <f t="shared" si="17"/>
        <v>0</v>
      </c>
      <c r="AH54" s="28">
        <f t="shared" si="17"/>
        <v>0</v>
      </c>
      <c r="AI54" s="28">
        <f t="shared" si="17"/>
        <v>0</v>
      </c>
      <c r="AJ54" s="28">
        <f t="shared" si="17"/>
        <v>0</v>
      </c>
      <c r="AK54" s="28">
        <f t="shared" si="17"/>
        <v>1.4740000000000002</v>
      </c>
      <c r="AL54" s="28">
        <f t="shared" si="17"/>
        <v>0</v>
      </c>
      <c r="AM54" s="28">
        <f t="shared" si="17"/>
        <v>0</v>
      </c>
      <c r="AN54" s="28">
        <f t="shared" si="17"/>
        <v>0</v>
      </c>
      <c r="AO54" s="10"/>
      <c r="AP54" s="10"/>
    </row>
    <row r="55" spans="1:42" ht="157.5" x14ac:dyDescent="0.25">
      <c r="A55" s="21" t="s">
        <v>114</v>
      </c>
      <c r="B55" s="24" t="s">
        <v>116</v>
      </c>
      <c r="C55" s="23" t="s">
        <v>117</v>
      </c>
      <c r="D55" s="24" t="s">
        <v>62</v>
      </c>
      <c r="E55" s="29">
        <v>0</v>
      </c>
      <c r="F55" s="29">
        <f t="shared" ref="F55:F74" si="18">IF($E55="нд","нд",0)</f>
        <v>0</v>
      </c>
      <c r="G55" s="29">
        <v>0</v>
      </c>
      <c r="H55" s="29">
        <f t="shared" ref="H55:H74" si="19">IF($E55="нд","нд",0)</f>
        <v>0</v>
      </c>
      <c r="I55" s="29">
        <v>0</v>
      </c>
      <c r="J55" s="29">
        <f t="shared" ref="J55:J74" si="20">IF($E55="нд","нд",0)</f>
        <v>0</v>
      </c>
      <c r="K55" s="29">
        <f t="shared" ref="K55:P70" si="21">Q55+W55+AC55+AI55</f>
        <v>0</v>
      </c>
      <c r="L55" s="29">
        <f t="shared" si="21"/>
        <v>0</v>
      </c>
      <c r="M55" s="29">
        <f t="shared" si="21"/>
        <v>0</v>
      </c>
      <c r="N55" s="29">
        <f t="shared" si="21"/>
        <v>0</v>
      </c>
      <c r="O55" s="29">
        <f t="shared" si="21"/>
        <v>0</v>
      </c>
      <c r="P55" s="29">
        <f t="shared" si="21"/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10"/>
      <c r="AP55" s="10"/>
    </row>
    <row r="56" spans="1:42" ht="126" x14ac:dyDescent="0.25">
      <c r="A56" s="21" t="s">
        <v>114</v>
      </c>
      <c r="B56" s="24" t="s">
        <v>118</v>
      </c>
      <c r="C56" s="23" t="s">
        <v>119</v>
      </c>
      <c r="D56" s="24" t="s">
        <v>62</v>
      </c>
      <c r="E56" s="29">
        <v>0</v>
      </c>
      <c r="F56" s="29">
        <f t="shared" si="18"/>
        <v>0</v>
      </c>
      <c r="G56" s="29">
        <v>4.4999999999999998E-2</v>
      </c>
      <c r="H56" s="29">
        <f t="shared" si="19"/>
        <v>0</v>
      </c>
      <c r="I56" s="29">
        <v>0</v>
      </c>
      <c r="J56" s="29">
        <f t="shared" si="20"/>
        <v>0</v>
      </c>
      <c r="K56" s="29">
        <f t="shared" si="21"/>
        <v>0</v>
      </c>
      <c r="L56" s="29">
        <f t="shared" si="21"/>
        <v>0</v>
      </c>
      <c r="M56" s="29">
        <f t="shared" si="21"/>
        <v>5.3999999999999999E-2</v>
      </c>
      <c r="N56" s="29">
        <f t="shared" si="21"/>
        <v>0</v>
      </c>
      <c r="O56" s="29">
        <f t="shared" si="21"/>
        <v>0</v>
      </c>
      <c r="P56" s="29">
        <f t="shared" si="21"/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5.3999999999999999E-2</v>
      </c>
      <c r="AL56" s="29">
        <v>0</v>
      </c>
      <c r="AM56" s="29">
        <v>0</v>
      </c>
      <c r="AN56" s="29">
        <v>0</v>
      </c>
      <c r="AO56" s="10"/>
      <c r="AP56" s="10"/>
    </row>
    <row r="57" spans="1:42" ht="78.75" x14ac:dyDescent="0.25">
      <c r="A57" s="21" t="s">
        <v>114</v>
      </c>
      <c r="B57" s="24" t="s">
        <v>120</v>
      </c>
      <c r="C57" s="23" t="s">
        <v>121</v>
      </c>
      <c r="D57" s="24" t="s">
        <v>62</v>
      </c>
      <c r="E57" s="29">
        <v>0</v>
      </c>
      <c r="F57" s="29">
        <f t="shared" si="18"/>
        <v>0</v>
      </c>
      <c r="G57" s="29">
        <v>0</v>
      </c>
      <c r="H57" s="29">
        <f t="shared" si="19"/>
        <v>0</v>
      </c>
      <c r="I57" s="29">
        <v>0</v>
      </c>
      <c r="J57" s="29">
        <f t="shared" si="20"/>
        <v>0</v>
      </c>
      <c r="K57" s="29">
        <f t="shared" si="21"/>
        <v>0</v>
      </c>
      <c r="L57" s="29">
        <f t="shared" si="21"/>
        <v>0</v>
      </c>
      <c r="M57" s="29">
        <f t="shared" si="21"/>
        <v>0</v>
      </c>
      <c r="N57" s="29">
        <f t="shared" si="21"/>
        <v>0</v>
      </c>
      <c r="O57" s="29">
        <f t="shared" si="21"/>
        <v>0</v>
      </c>
      <c r="P57" s="29">
        <f t="shared" si="21"/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  <c r="AI57" s="29">
        <v>0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10"/>
      <c r="AP57" s="10"/>
    </row>
    <row r="58" spans="1:42" ht="78.75" x14ac:dyDescent="0.25">
      <c r="A58" s="21" t="s">
        <v>114</v>
      </c>
      <c r="B58" s="24" t="s">
        <v>122</v>
      </c>
      <c r="C58" s="23" t="s">
        <v>123</v>
      </c>
      <c r="D58" s="24" t="s">
        <v>62</v>
      </c>
      <c r="E58" s="29">
        <v>0</v>
      </c>
      <c r="F58" s="29">
        <f t="shared" si="18"/>
        <v>0</v>
      </c>
      <c r="G58" s="29">
        <v>0</v>
      </c>
      <c r="H58" s="29">
        <f t="shared" si="19"/>
        <v>0</v>
      </c>
      <c r="I58" s="29">
        <v>0</v>
      </c>
      <c r="J58" s="29">
        <f t="shared" si="20"/>
        <v>0</v>
      </c>
      <c r="K58" s="29">
        <f t="shared" si="21"/>
        <v>0</v>
      </c>
      <c r="L58" s="29">
        <f t="shared" si="21"/>
        <v>0</v>
      </c>
      <c r="M58" s="29">
        <f t="shared" si="21"/>
        <v>0</v>
      </c>
      <c r="N58" s="29">
        <f t="shared" si="21"/>
        <v>0</v>
      </c>
      <c r="O58" s="29">
        <f t="shared" si="21"/>
        <v>0</v>
      </c>
      <c r="P58" s="29">
        <f t="shared" si="21"/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10"/>
      <c r="AP58" s="10"/>
    </row>
    <row r="59" spans="1:42" ht="78.75" x14ac:dyDescent="0.25">
      <c r="A59" s="21" t="s">
        <v>114</v>
      </c>
      <c r="B59" s="24" t="s">
        <v>124</v>
      </c>
      <c r="C59" s="23" t="s">
        <v>125</v>
      </c>
      <c r="D59" s="24" t="s">
        <v>62</v>
      </c>
      <c r="E59" s="29">
        <v>0</v>
      </c>
      <c r="F59" s="29">
        <f t="shared" si="18"/>
        <v>0</v>
      </c>
      <c r="G59" s="29">
        <v>0</v>
      </c>
      <c r="H59" s="29">
        <f t="shared" si="19"/>
        <v>0</v>
      </c>
      <c r="I59" s="29">
        <v>0</v>
      </c>
      <c r="J59" s="29">
        <f t="shared" si="20"/>
        <v>0</v>
      </c>
      <c r="K59" s="29">
        <f t="shared" si="21"/>
        <v>0</v>
      </c>
      <c r="L59" s="29">
        <f t="shared" si="21"/>
        <v>0</v>
      </c>
      <c r="M59" s="29">
        <f t="shared" si="21"/>
        <v>0</v>
      </c>
      <c r="N59" s="29">
        <f t="shared" si="21"/>
        <v>0</v>
      </c>
      <c r="O59" s="29">
        <f t="shared" si="21"/>
        <v>0</v>
      </c>
      <c r="P59" s="29">
        <f t="shared" si="21"/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10"/>
      <c r="AP59" s="10"/>
    </row>
    <row r="60" spans="1:42" ht="78.75" x14ac:dyDescent="0.25">
      <c r="A60" s="21" t="s">
        <v>114</v>
      </c>
      <c r="B60" s="24" t="s">
        <v>126</v>
      </c>
      <c r="C60" s="23" t="s">
        <v>127</v>
      </c>
      <c r="D60" s="24" t="s">
        <v>62</v>
      </c>
      <c r="E60" s="29">
        <v>0</v>
      </c>
      <c r="F60" s="29">
        <f t="shared" si="18"/>
        <v>0</v>
      </c>
      <c r="G60" s="29">
        <v>0</v>
      </c>
      <c r="H60" s="29">
        <f t="shared" si="19"/>
        <v>0</v>
      </c>
      <c r="I60" s="29">
        <v>0</v>
      </c>
      <c r="J60" s="29">
        <f t="shared" si="20"/>
        <v>0</v>
      </c>
      <c r="K60" s="29">
        <f t="shared" si="21"/>
        <v>0</v>
      </c>
      <c r="L60" s="29">
        <f t="shared" si="21"/>
        <v>0</v>
      </c>
      <c r="M60" s="29">
        <f t="shared" si="21"/>
        <v>0</v>
      </c>
      <c r="N60" s="29">
        <f t="shared" si="21"/>
        <v>0</v>
      </c>
      <c r="O60" s="29">
        <f t="shared" si="21"/>
        <v>0</v>
      </c>
      <c r="P60" s="29">
        <f t="shared" si="21"/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0</v>
      </c>
      <c r="AJ60" s="29">
        <v>0</v>
      </c>
      <c r="AK60" s="29">
        <v>0</v>
      </c>
      <c r="AL60" s="29">
        <v>0</v>
      </c>
      <c r="AM60" s="29">
        <v>0</v>
      </c>
      <c r="AN60" s="29">
        <v>0</v>
      </c>
      <c r="AO60" s="10"/>
      <c r="AP60" s="10"/>
    </row>
    <row r="61" spans="1:42" ht="78.75" x14ac:dyDescent="0.25">
      <c r="A61" s="21" t="s">
        <v>114</v>
      </c>
      <c r="B61" s="24" t="s">
        <v>128</v>
      </c>
      <c r="C61" s="23" t="s">
        <v>129</v>
      </c>
      <c r="D61" s="24" t="s">
        <v>62</v>
      </c>
      <c r="E61" s="29">
        <v>0</v>
      </c>
      <c r="F61" s="29">
        <f t="shared" si="18"/>
        <v>0</v>
      </c>
      <c r="G61" s="29">
        <v>0</v>
      </c>
      <c r="H61" s="29">
        <f t="shared" si="19"/>
        <v>0</v>
      </c>
      <c r="I61" s="29">
        <v>0</v>
      </c>
      <c r="J61" s="29">
        <f t="shared" si="20"/>
        <v>0</v>
      </c>
      <c r="K61" s="29">
        <f t="shared" si="21"/>
        <v>0</v>
      </c>
      <c r="L61" s="29">
        <f t="shared" si="21"/>
        <v>0</v>
      </c>
      <c r="M61" s="29">
        <f t="shared" si="21"/>
        <v>0</v>
      </c>
      <c r="N61" s="29">
        <f t="shared" si="21"/>
        <v>0</v>
      </c>
      <c r="O61" s="29">
        <f t="shared" si="21"/>
        <v>0</v>
      </c>
      <c r="P61" s="29">
        <f t="shared" si="21"/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10"/>
      <c r="AP61" s="10"/>
    </row>
    <row r="62" spans="1:42" ht="78.75" x14ac:dyDescent="0.25">
      <c r="A62" s="21" t="s">
        <v>114</v>
      </c>
      <c r="B62" s="24" t="s">
        <v>130</v>
      </c>
      <c r="C62" s="23" t="s">
        <v>131</v>
      </c>
      <c r="D62" s="24" t="s">
        <v>62</v>
      </c>
      <c r="E62" s="29">
        <v>0</v>
      </c>
      <c r="F62" s="29">
        <f t="shared" si="18"/>
        <v>0</v>
      </c>
      <c r="G62" s="29">
        <v>0</v>
      </c>
      <c r="H62" s="29">
        <f t="shared" si="19"/>
        <v>0</v>
      </c>
      <c r="I62" s="29">
        <v>0</v>
      </c>
      <c r="J62" s="29">
        <f t="shared" si="20"/>
        <v>0</v>
      </c>
      <c r="K62" s="29">
        <f t="shared" si="21"/>
        <v>0</v>
      </c>
      <c r="L62" s="29">
        <f t="shared" si="21"/>
        <v>0</v>
      </c>
      <c r="M62" s="29">
        <f t="shared" si="21"/>
        <v>0</v>
      </c>
      <c r="N62" s="29">
        <f t="shared" si="21"/>
        <v>0</v>
      </c>
      <c r="O62" s="29">
        <f t="shared" si="21"/>
        <v>0</v>
      </c>
      <c r="P62" s="29">
        <f t="shared" si="21"/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10"/>
      <c r="AP62" s="10"/>
    </row>
    <row r="63" spans="1:42" ht="94.5" x14ac:dyDescent="0.25">
      <c r="A63" s="21" t="s">
        <v>114</v>
      </c>
      <c r="B63" s="24" t="s">
        <v>132</v>
      </c>
      <c r="C63" s="23" t="s">
        <v>133</v>
      </c>
      <c r="D63" s="24" t="s">
        <v>62</v>
      </c>
      <c r="E63" s="29">
        <v>0</v>
      </c>
      <c r="F63" s="29">
        <f t="shared" si="18"/>
        <v>0</v>
      </c>
      <c r="G63" s="29">
        <v>0</v>
      </c>
      <c r="H63" s="29">
        <f t="shared" si="19"/>
        <v>0</v>
      </c>
      <c r="I63" s="29">
        <v>0</v>
      </c>
      <c r="J63" s="29">
        <f t="shared" si="20"/>
        <v>0</v>
      </c>
      <c r="K63" s="29">
        <f t="shared" si="21"/>
        <v>0</v>
      </c>
      <c r="L63" s="29">
        <f t="shared" si="21"/>
        <v>0</v>
      </c>
      <c r="M63" s="29">
        <f t="shared" si="21"/>
        <v>0</v>
      </c>
      <c r="N63" s="29">
        <f t="shared" si="21"/>
        <v>0</v>
      </c>
      <c r="O63" s="29">
        <f t="shared" si="21"/>
        <v>0</v>
      </c>
      <c r="P63" s="29">
        <f t="shared" si="21"/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10"/>
      <c r="AP63" s="10"/>
    </row>
    <row r="64" spans="1:42" ht="94.5" x14ac:dyDescent="0.25">
      <c r="A64" s="21" t="s">
        <v>114</v>
      </c>
      <c r="B64" s="24" t="s">
        <v>134</v>
      </c>
      <c r="C64" s="23" t="s">
        <v>135</v>
      </c>
      <c r="D64" s="24" t="s">
        <v>62</v>
      </c>
      <c r="E64" s="29">
        <v>0</v>
      </c>
      <c r="F64" s="29">
        <f t="shared" si="18"/>
        <v>0</v>
      </c>
      <c r="G64" s="29">
        <v>0</v>
      </c>
      <c r="H64" s="29">
        <f t="shared" si="19"/>
        <v>0</v>
      </c>
      <c r="I64" s="29">
        <v>0</v>
      </c>
      <c r="J64" s="29">
        <f t="shared" si="20"/>
        <v>0</v>
      </c>
      <c r="K64" s="29">
        <f t="shared" si="21"/>
        <v>0</v>
      </c>
      <c r="L64" s="29">
        <f t="shared" si="21"/>
        <v>0</v>
      </c>
      <c r="M64" s="29">
        <f t="shared" si="21"/>
        <v>0</v>
      </c>
      <c r="N64" s="29">
        <f t="shared" si="21"/>
        <v>0</v>
      </c>
      <c r="O64" s="29">
        <f t="shared" si="21"/>
        <v>0</v>
      </c>
      <c r="P64" s="29">
        <f t="shared" si="21"/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10"/>
      <c r="AP64" s="10"/>
    </row>
    <row r="65" spans="1:42" ht="94.5" x14ac:dyDescent="0.25">
      <c r="A65" s="21" t="s">
        <v>114</v>
      </c>
      <c r="B65" s="24" t="s">
        <v>136</v>
      </c>
      <c r="C65" s="23" t="s">
        <v>137</v>
      </c>
      <c r="D65" s="24" t="s">
        <v>62</v>
      </c>
      <c r="E65" s="29">
        <v>0</v>
      </c>
      <c r="F65" s="29">
        <f t="shared" si="18"/>
        <v>0</v>
      </c>
      <c r="G65" s="29">
        <v>0</v>
      </c>
      <c r="H65" s="29">
        <f t="shared" si="19"/>
        <v>0</v>
      </c>
      <c r="I65" s="29">
        <v>0</v>
      </c>
      <c r="J65" s="29">
        <f t="shared" si="20"/>
        <v>0</v>
      </c>
      <c r="K65" s="29">
        <f t="shared" si="21"/>
        <v>0</v>
      </c>
      <c r="L65" s="29">
        <f t="shared" si="21"/>
        <v>0</v>
      </c>
      <c r="M65" s="29">
        <f t="shared" si="21"/>
        <v>0</v>
      </c>
      <c r="N65" s="29">
        <f t="shared" si="21"/>
        <v>0</v>
      </c>
      <c r="O65" s="29">
        <f t="shared" si="21"/>
        <v>0</v>
      </c>
      <c r="P65" s="29">
        <f t="shared" si="21"/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  <c r="AI65" s="29">
        <v>0</v>
      </c>
      <c r="AJ65" s="29">
        <v>0</v>
      </c>
      <c r="AK65" s="29">
        <v>0</v>
      </c>
      <c r="AL65" s="29">
        <v>0</v>
      </c>
      <c r="AM65" s="29">
        <v>0</v>
      </c>
      <c r="AN65" s="29">
        <v>0</v>
      </c>
      <c r="AO65" s="10"/>
      <c r="AP65" s="10"/>
    </row>
    <row r="66" spans="1:42" ht="94.5" x14ac:dyDescent="0.25">
      <c r="A66" s="21" t="s">
        <v>114</v>
      </c>
      <c r="B66" s="24" t="s">
        <v>138</v>
      </c>
      <c r="C66" s="23" t="s">
        <v>139</v>
      </c>
      <c r="D66" s="24" t="s">
        <v>62</v>
      </c>
      <c r="E66" s="29">
        <v>0</v>
      </c>
      <c r="F66" s="29">
        <f t="shared" si="18"/>
        <v>0</v>
      </c>
      <c r="G66" s="29">
        <v>0</v>
      </c>
      <c r="H66" s="29">
        <f t="shared" si="19"/>
        <v>0</v>
      </c>
      <c r="I66" s="29">
        <v>0</v>
      </c>
      <c r="J66" s="29">
        <f t="shared" si="20"/>
        <v>0</v>
      </c>
      <c r="K66" s="29">
        <f t="shared" si="21"/>
        <v>0</v>
      </c>
      <c r="L66" s="29">
        <f t="shared" si="21"/>
        <v>0</v>
      </c>
      <c r="M66" s="29">
        <f t="shared" si="21"/>
        <v>0</v>
      </c>
      <c r="N66" s="29">
        <f t="shared" si="21"/>
        <v>0</v>
      </c>
      <c r="O66" s="29">
        <f t="shared" si="21"/>
        <v>0</v>
      </c>
      <c r="P66" s="29">
        <f t="shared" si="21"/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10"/>
      <c r="AP66" s="10"/>
    </row>
    <row r="67" spans="1:42" ht="94.5" x14ac:dyDescent="0.25">
      <c r="A67" s="21" t="s">
        <v>114</v>
      </c>
      <c r="B67" s="24" t="s">
        <v>140</v>
      </c>
      <c r="C67" s="23" t="s">
        <v>141</v>
      </c>
      <c r="D67" s="24" t="s">
        <v>62</v>
      </c>
      <c r="E67" s="29">
        <v>0</v>
      </c>
      <c r="F67" s="29">
        <f t="shared" si="18"/>
        <v>0</v>
      </c>
      <c r="G67" s="29">
        <v>0</v>
      </c>
      <c r="H67" s="29">
        <f t="shared" si="19"/>
        <v>0</v>
      </c>
      <c r="I67" s="29">
        <v>0</v>
      </c>
      <c r="J67" s="29">
        <f t="shared" si="20"/>
        <v>0</v>
      </c>
      <c r="K67" s="29">
        <f t="shared" si="21"/>
        <v>0</v>
      </c>
      <c r="L67" s="29">
        <f t="shared" si="21"/>
        <v>0</v>
      </c>
      <c r="M67" s="29">
        <f t="shared" si="21"/>
        <v>0</v>
      </c>
      <c r="N67" s="29">
        <f t="shared" si="21"/>
        <v>0</v>
      </c>
      <c r="O67" s="29">
        <f t="shared" si="21"/>
        <v>0</v>
      </c>
      <c r="P67" s="29">
        <f t="shared" si="21"/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0</v>
      </c>
      <c r="AN67" s="29">
        <v>0</v>
      </c>
      <c r="AO67" s="10"/>
      <c r="AP67" s="10"/>
    </row>
    <row r="68" spans="1:42" ht="94.5" x14ac:dyDescent="0.25">
      <c r="A68" s="21" t="s">
        <v>114</v>
      </c>
      <c r="B68" s="24" t="s">
        <v>142</v>
      </c>
      <c r="C68" s="23" t="s">
        <v>143</v>
      </c>
      <c r="D68" s="24" t="s">
        <v>62</v>
      </c>
      <c r="E68" s="29">
        <v>0</v>
      </c>
      <c r="F68" s="29">
        <f t="shared" si="18"/>
        <v>0</v>
      </c>
      <c r="G68" s="29">
        <v>0</v>
      </c>
      <c r="H68" s="29">
        <f t="shared" si="19"/>
        <v>0</v>
      </c>
      <c r="I68" s="29">
        <v>0</v>
      </c>
      <c r="J68" s="29">
        <f t="shared" si="20"/>
        <v>0</v>
      </c>
      <c r="K68" s="29">
        <f t="shared" si="21"/>
        <v>0</v>
      </c>
      <c r="L68" s="29">
        <f t="shared" si="21"/>
        <v>0</v>
      </c>
      <c r="M68" s="29">
        <f t="shared" si="21"/>
        <v>0</v>
      </c>
      <c r="N68" s="29">
        <f t="shared" si="21"/>
        <v>0</v>
      </c>
      <c r="O68" s="29">
        <f t="shared" si="21"/>
        <v>0</v>
      </c>
      <c r="P68" s="29">
        <f t="shared" si="21"/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29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10"/>
      <c r="AP68" s="10"/>
    </row>
    <row r="69" spans="1:42" ht="204.75" x14ac:dyDescent="0.25">
      <c r="A69" s="21" t="s">
        <v>114</v>
      </c>
      <c r="B69" s="24" t="s">
        <v>144</v>
      </c>
      <c r="C69" s="23" t="s">
        <v>145</v>
      </c>
      <c r="D69" s="24" t="s">
        <v>62</v>
      </c>
      <c r="E69" s="29">
        <v>0</v>
      </c>
      <c r="F69" s="29">
        <f t="shared" si="18"/>
        <v>0</v>
      </c>
      <c r="G69" s="29">
        <v>0</v>
      </c>
      <c r="H69" s="29">
        <f t="shared" si="19"/>
        <v>0</v>
      </c>
      <c r="I69" s="29">
        <v>0</v>
      </c>
      <c r="J69" s="29">
        <f t="shared" si="20"/>
        <v>0</v>
      </c>
      <c r="K69" s="29">
        <f t="shared" si="21"/>
        <v>0</v>
      </c>
      <c r="L69" s="29">
        <f t="shared" si="21"/>
        <v>0</v>
      </c>
      <c r="M69" s="29">
        <f t="shared" si="21"/>
        <v>0</v>
      </c>
      <c r="N69" s="29">
        <f t="shared" si="21"/>
        <v>0</v>
      </c>
      <c r="O69" s="29">
        <f t="shared" si="21"/>
        <v>0</v>
      </c>
      <c r="P69" s="29">
        <f t="shared" si="21"/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0</v>
      </c>
      <c r="AH69" s="29">
        <v>0</v>
      </c>
      <c r="AI69" s="29">
        <v>0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10"/>
      <c r="AP69" s="10"/>
    </row>
    <row r="70" spans="1:42" ht="173.25" x14ac:dyDescent="0.25">
      <c r="A70" s="21" t="s">
        <v>114</v>
      </c>
      <c r="B70" s="24" t="s">
        <v>146</v>
      </c>
      <c r="C70" s="23" t="s">
        <v>147</v>
      </c>
      <c r="D70" s="24" t="s">
        <v>62</v>
      </c>
      <c r="E70" s="29">
        <v>0</v>
      </c>
      <c r="F70" s="29">
        <f t="shared" si="18"/>
        <v>0</v>
      </c>
      <c r="G70" s="29">
        <v>3</v>
      </c>
      <c r="H70" s="29">
        <f t="shared" si="19"/>
        <v>0</v>
      </c>
      <c r="I70" s="29">
        <v>0</v>
      </c>
      <c r="J70" s="29">
        <f t="shared" si="20"/>
        <v>0</v>
      </c>
      <c r="K70" s="29">
        <f t="shared" si="21"/>
        <v>0</v>
      </c>
      <c r="L70" s="29">
        <f t="shared" si="21"/>
        <v>0</v>
      </c>
      <c r="M70" s="29">
        <f t="shared" si="21"/>
        <v>1.1000000000000001</v>
      </c>
      <c r="N70" s="29">
        <f t="shared" si="21"/>
        <v>0</v>
      </c>
      <c r="O70" s="29">
        <f t="shared" si="21"/>
        <v>0</v>
      </c>
      <c r="P70" s="29">
        <f t="shared" si="21"/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1.1000000000000001</v>
      </c>
      <c r="AL70" s="29">
        <v>0</v>
      </c>
      <c r="AM70" s="29">
        <v>0</v>
      </c>
      <c r="AN70" s="29">
        <v>0</v>
      </c>
      <c r="AO70" s="10"/>
      <c r="AP70" s="10"/>
    </row>
    <row r="71" spans="1:42" ht="110.25" x14ac:dyDescent="0.25">
      <c r="A71" s="21" t="s">
        <v>114</v>
      </c>
      <c r="B71" s="24" t="s">
        <v>148</v>
      </c>
      <c r="C71" s="23" t="s">
        <v>149</v>
      </c>
      <c r="D71" s="24" t="s">
        <v>62</v>
      </c>
      <c r="E71" s="29">
        <v>0</v>
      </c>
      <c r="F71" s="29">
        <f t="shared" si="18"/>
        <v>0</v>
      </c>
      <c r="G71" s="29">
        <v>1</v>
      </c>
      <c r="H71" s="29">
        <f t="shared" si="19"/>
        <v>0</v>
      </c>
      <c r="I71" s="29">
        <v>0</v>
      </c>
      <c r="J71" s="29">
        <f t="shared" si="20"/>
        <v>0</v>
      </c>
      <c r="K71" s="29">
        <f t="shared" ref="K71:P74" si="22">Q71+W71+AC71+AI71</f>
        <v>0</v>
      </c>
      <c r="L71" s="29">
        <f t="shared" si="22"/>
        <v>0</v>
      </c>
      <c r="M71" s="29">
        <f t="shared" si="22"/>
        <v>0</v>
      </c>
      <c r="N71" s="29">
        <f t="shared" si="22"/>
        <v>0</v>
      </c>
      <c r="O71" s="29">
        <f t="shared" si="22"/>
        <v>0</v>
      </c>
      <c r="P71" s="29">
        <f t="shared" si="22"/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10"/>
      <c r="AP71" s="10"/>
    </row>
    <row r="72" spans="1:42" ht="47.25" x14ac:dyDescent="0.25">
      <c r="A72" s="21" t="s">
        <v>114</v>
      </c>
      <c r="B72" s="24" t="s">
        <v>150</v>
      </c>
      <c r="C72" s="23" t="s">
        <v>151</v>
      </c>
      <c r="D72" s="24" t="s">
        <v>62</v>
      </c>
      <c r="E72" s="29" t="s">
        <v>62</v>
      </c>
      <c r="F72" s="29" t="str">
        <f t="shared" si="18"/>
        <v>нд</v>
      </c>
      <c r="G72" s="29" t="s">
        <v>62</v>
      </c>
      <c r="H72" s="29" t="str">
        <f t="shared" si="19"/>
        <v>нд</v>
      </c>
      <c r="I72" s="29" t="s">
        <v>62</v>
      </c>
      <c r="J72" s="29" t="str">
        <f t="shared" si="20"/>
        <v>нд</v>
      </c>
      <c r="K72" s="29">
        <f t="shared" si="22"/>
        <v>0</v>
      </c>
      <c r="L72" s="29">
        <f t="shared" si="22"/>
        <v>0</v>
      </c>
      <c r="M72" s="29">
        <f t="shared" si="22"/>
        <v>0.13</v>
      </c>
      <c r="N72" s="29">
        <f t="shared" si="22"/>
        <v>0</v>
      </c>
      <c r="O72" s="29">
        <f t="shared" si="22"/>
        <v>0</v>
      </c>
      <c r="P72" s="29">
        <f t="shared" si="22"/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0.13</v>
      </c>
      <c r="AL72" s="29">
        <v>0</v>
      </c>
      <c r="AM72" s="29">
        <v>0</v>
      </c>
      <c r="AN72" s="29">
        <v>0</v>
      </c>
      <c r="AO72" s="10"/>
      <c r="AP72" s="10"/>
    </row>
    <row r="73" spans="1:42" ht="47.25" x14ac:dyDescent="0.25">
      <c r="A73" s="21" t="s">
        <v>114</v>
      </c>
      <c r="B73" s="24" t="s">
        <v>152</v>
      </c>
      <c r="C73" s="23" t="s">
        <v>153</v>
      </c>
      <c r="D73" s="24" t="s">
        <v>62</v>
      </c>
      <c r="E73" s="29" t="s">
        <v>62</v>
      </c>
      <c r="F73" s="29" t="str">
        <f t="shared" si="18"/>
        <v>нд</v>
      </c>
      <c r="G73" s="29" t="s">
        <v>62</v>
      </c>
      <c r="H73" s="29" t="str">
        <f t="shared" si="19"/>
        <v>нд</v>
      </c>
      <c r="I73" s="29" t="s">
        <v>62</v>
      </c>
      <c r="J73" s="29" t="str">
        <f t="shared" si="20"/>
        <v>нд</v>
      </c>
      <c r="K73" s="29">
        <f t="shared" si="22"/>
        <v>0</v>
      </c>
      <c r="L73" s="29">
        <f t="shared" si="22"/>
        <v>0</v>
      </c>
      <c r="M73" s="29">
        <f t="shared" si="22"/>
        <v>0.19</v>
      </c>
      <c r="N73" s="29">
        <f t="shared" si="22"/>
        <v>0</v>
      </c>
      <c r="O73" s="29">
        <f t="shared" si="22"/>
        <v>0</v>
      </c>
      <c r="P73" s="29">
        <f t="shared" si="22"/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0.19</v>
      </c>
      <c r="AL73" s="29">
        <v>0</v>
      </c>
      <c r="AM73" s="29">
        <v>0</v>
      </c>
      <c r="AN73" s="29">
        <v>0</v>
      </c>
      <c r="AO73" s="10"/>
      <c r="AP73" s="10"/>
    </row>
    <row r="74" spans="1:42" ht="157.5" x14ac:dyDescent="0.25">
      <c r="A74" s="21" t="s">
        <v>114</v>
      </c>
      <c r="B74" s="24" t="s">
        <v>154</v>
      </c>
      <c r="C74" s="23" t="s">
        <v>155</v>
      </c>
      <c r="D74" s="24" t="s">
        <v>62</v>
      </c>
      <c r="E74" s="29">
        <v>0</v>
      </c>
      <c r="F74" s="29">
        <f t="shared" si="18"/>
        <v>0</v>
      </c>
      <c r="G74" s="29">
        <v>0.53</v>
      </c>
      <c r="H74" s="29">
        <f t="shared" si="19"/>
        <v>0</v>
      </c>
      <c r="I74" s="29">
        <v>0</v>
      </c>
      <c r="J74" s="29">
        <f t="shared" si="20"/>
        <v>0</v>
      </c>
      <c r="K74" s="29">
        <f t="shared" si="22"/>
        <v>0</v>
      </c>
      <c r="L74" s="29">
        <f t="shared" si="22"/>
        <v>0</v>
      </c>
      <c r="M74" s="29">
        <f t="shared" si="22"/>
        <v>0</v>
      </c>
      <c r="N74" s="29">
        <f t="shared" si="22"/>
        <v>0</v>
      </c>
      <c r="O74" s="29">
        <f t="shared" si="22"/>
        <v>0</v>
      </c>
      <c r="P74" s="29">
        <f t="shared" si="22"/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29">
        <v>0</v>
      </c>
      <c r="AJ74" s="29">
        <v>0</v>
      </c>
      <c r="AK74" s="29">
        <v>0</v>
      </c>
      <c r="AL74" s="29">
        <v>0</v>
      </c>
      <c r="AM74" s="29">
        <v>0</v>
      </c>
      <c r="AN74" s="29">
        <v>0</v>
      </c>
      <c r="AO74" s="10"/>
      <c r="AP74" s="10"/>
    </row>
    <row r="75" spans="1:42" ht="36.75" customHeight="1" x14ac:dyDescent="0.25">
      <c r="A75" s="21" t="s">
        <v>156</v>
      </c>
      <c r="B75" s="24" t="s">
        <v>157</v>
      </c>
      <c r="C75" s="23" t="s">
        <v>61</v>
      </c>
      <c r="D75" s="24" t="s">
        <v>62</v>
      </c>
      <c r="E75" s="29">
        <f t="shared" ref="E75:AN75" si="23">E76+E77</f>
        <v>0</v>
      </c>
      <c r="F75" s="29">
        <f t="shared" si="23"/>
        <v>0</v>
      </c>
      <c r="G75" s="29">
        <f t="shared" si="23"/>
        <v>0</v>
      </c>
      <c r="H75" s="29">
        <f t="shared" si="23"/>
        <v>0</v>
      </c>
      <c r="I75" s="29">
        <f t="shared" si="23"/>
        <v>0</v>
      </c>
      <c r="J75" s="29">
        <f t="shared" si="23"/>
        <v>0</v>
      </c>
      <c r="K75" s="29">
        <f t="shared" si="23"/>
        <v>0</v>
      </c>
      <c r="L75" s="29">
        <f t="shared" si="23"/>
        <v>0</v>
      </c>
      <c r="M75" s="29">
        <f t="shared" si="23"/>
        <v>0</v>
      </c>
      <c r="N75" s="29">
        <f t="shared" si="23"/>
        <v>0</v>
      </c>
      <c r="O75" s="29">
        <f t="shared" si="23"/>
        <v>0</v>
      </c>
      <c r="P75" s="29">
        <f t="shared" si="23"/>
        <v>0</v>
      </c>
      <c r="Q75" s="29">
        <f t="shared" si="23"/>
        <v>0</v>
      </c>
      <c r="R75" s="29">
        <f t="shared" si="23"/>
        <v>0</v>
      </c>
      <c r="S75" s="29">
        <f t="shared" si="23"/>
        <v>0</v>
      </c>
      <c r="T75" s="29">
        <f t="shared" si="23"/>
        <v>0</v>
      </c>
      <c r="U75" s="29">
        <f t="shared" si="23"/>
        <v>0</v>
      </c>
      <c r="V75" s="29">
        <f t="shared" si="23"/>
        <v>0</v>
      </c>
      <c r="W75" s="29">
        <f t="shared" si="23"/>
        <v>0</v>
      </c>
      <c r="X75" s="29">
        <f t="shared" si="23"/>
        <v>0</v>
      </c>
      <c r="Y75" s="29">
        <f t="shared" si="23"/>
        <v>0</v>
      </c>
      <c r="Z75" s="29">
        <f t="shared" si="23"/>
        <v>0</v>
      </c>
      <c r="AA75" s="29">
        <f t="shared" si="23"/>
        <v>0</v>
      </c>
      <c r="AB75" s="29">
        <f t="shared" si="23"/>
        <v>0</v>
      </c>
      <c r="AC75" s="29">
        <f t="shared" si="23"/>
        <v>0</v>
      </c>
      <c r="AD75" s="29">
        <f t="shared" si="23"/>
        <v>0</v>
      </c>
      <c r="AE75" s="29">
        <f t="shared" si="23"/>
        <v>0</v>
      </c>
      <c r="AF75" s="29">
        <f t="shared" si="23"/>
        <v>0</v>
      </c>
      <c r="AG75" s="29">
        <f t="shared" si="23"/>
        <v>0</v>
      </c>
      <c r="AH75" s="29">
        <f t="shared" si="23"/>
        <v>0</v>
      </c>
      <c r="AI75" s="29">
        <f t="shared" si="23"/>
        <v>0</v>
      </c>
      <c r="AJ75" s="29">
        <f t="shared" si="23"/>
        <v>0</v>
      </c>
      <c r="AK75" s="29">
        <f t="shared" si="23"/>
        <v>0</v>
      </c>
      <c r="AL75" s="29">
        <f t="shared" si="23"/>
        <v>0</v>
      </c>
      <c r="AM75" s="29">
        <f t="shared" si="23"/>
        <v>0</v>
      </c>
      <c r="AN75" s="29">
        <f t="shared" si="23"/>
        <v>0</v>
      </c>
      <c r="AO75" s="10"/>
      <c r="AP75" s="10"/>
    </row>
    <row r="76" spans="1:42" ht="36.75" customHeight="1" x14ac:dyDescent="0.25">
      <c r="A76" s="21" t="s">
        <v>158</v>
      </c>
      <c r="B76" s="24" t="s">
        <v>159</v>
      </c>
      <c r="C76" s="23" t="s">
        <v>61</v>
      </c>
      <c r="D76" s="24" t="s">
        <v>62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10"/>
      <c r="AP76" s="10"/>
    </row>
    <row r="77" spans="1:42" ht="36.75" customHeight="1" x14ac:dyDescent="0.25">
      <c r="A77" s="21" t="s">
        <v>160</v>
      </c>
      <c r="B77" s="24" t="s">
        <v>161</v>
      </c>
      <c r="C77" s="23" t="s">
        <v>61</v>
      </c>
      <c r="D77" s="24" t="s">
        <v>62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10"/>
      <c r="AP77" s="10"/>
    </row>
    <row r="78" spans="1:42" ht="36.75" customHeight="1" x14ac:dyDescent="0.25">
      <c r="A78" s="21" t="s">
        <v>162</v>
      </c>
      <c r="B78" s="24" t="s">
        <v>163</v>
      </c>
      <c r="C78" s="23" t="s">
        <v>61</v>
      </c>
      <c r="D78" s="24" t="s">
        <v>62</v>
      </c>
      <c r="E78" s="29">
        <f t="shared" ref="E78:AN78" si="24">E79+E83</f>
        <v>0</v>
      </c>
      <c r="F78" s="29">
        <f t="shared" si="24"/>
        <v>0</v>
      </c>
      <c r="G78" s="29">
        <f t="shared" si="24"/>
        <v>0</v>
      </c>
      <c r="H78" s="29">
        <f t="shared" si="24"/>
        <v>0</v>
      </c>
      <c r="I78" s="29">
        <f t="shared" si="24"/>
        <v>0</v>
      </c>
      <c r="J78" s="29">
        <f t="shared" si="24"/>
        <v>0</v>
      </c>
      <c r="K78" s="29">
        <f t="shared" si="24"/>
        <v>0</v>
      </c>
      <c r="L78" s="29">
        <f t="shared" si="24"/>
        <v>0</v>
      </c>
      <c r="M78" s="29">
        <f t="shared" si="24"/>
        <v>0</v>
      </c>
      <c r="N78" s="29">
        <f t="shared" si="24"/>
        <v>0</v>
      </c>
      <c r="O78" s="29">
        <f t="shared" si="24"/>
        <v>0</v>
      </c>
      <c r="P78" s="29">
        <f t="shared" si="24"/>
        <v>0</v>
      </c>
      <c r="Q78" s="29">
        <f t="shared" si="24"/>
        <v>0</v>
      </c>
      <c r="R78" s="29">
        <f t="shared" si="24"/>
        <v>0</v>
      </c>
      <c r="S78" s="29">
        <f t="shared" si="24"/>
        <v>0</v>
      </c>
      <c r="T78" s="29">
        <f t="shared" si="24"/>
        <v>0</v>
      </c>
      <c r="U78" s="29">
        <f t="shared" si="24"/>
        <v>0</v>
      </c>
      <c r="V78" s="29">
        <f t="shared" si="24"/>
        <v>0</v>
      </c>
      <c r="W78" s="29">
        <f t="shared" si="24"/>
        <v>0</v>
      </c>
      <c r="X78" s="29">
        <f t="shared" si="24"/>
        <v>0</v>
      </c>
      <c r="Y78" s="29">
        <f t="shared" si="24"/>
        <v>0</v>
      </c>
      <c r="Z78" s="29">
        <f t="shared" si="24"/>
        <v>0</v>
      </c>
      <c r="AA78" s="29">
        <f t="shared" si="24"/>
        <v>0</v>
      </c>
      <c r="AB78" s="29">
        <f t="shared" si="24"/>
        <v>0</v>
      </c>
      <c r="AC78" s="29">
        <f t="shared" si="24"/>
        <v>0</v>
      </c>
      <c r="AD78" s="29">
        <f t="shared" si="24"/>
        <v>0</v>
      </c>
      <c r="AE78" s="29">
        <f t="shared" si="24"/>
        <v>0</v>
      </c>
      <c r="AF78" s="29">
        <f t="shared" si="24"/>
        <v>0</v>
      </c>
      <c r="AG78" s="29">
        <f t="shared" si="24"/>
        <v>0</v>
      </c>
      <c r="AH78" s="29">
        <f t="shared" si="24"/>
        <v>0</v>
      </c>
      <c r="AI78" s="29">
        <f t="shared" si="24"/>
        <v>0</v>
      </c>
      <c r="AJ78" s="29">
        <f t="shared" si="24"/>
        <v>0</v>
      </c>
      <c r="AK78" s="29">
        <f t="shared" si="24"/>
        <v>0</v>
      </c>
      <c r="AL78" s="29">
        <f t="shared" si="24"/>
        <v>0</v>
      </c>
      <c r="AM78" s="29">
        <f t="shared" si="24"/>
        <v>0</v>
      </c>
      <c r="AN78" s="29">
        <f t="shared" si="24"/>
        <v>0</v>
      </c>
      <c r="AO78" s="10"/>
      <c r="AP78" s="10"/>
    </row>
    <row r="79" spans="1:42" ht="36.75" customHeight="1" x14ac:dyDescent="0.25">
      <c r="A79" s="21" t="s">
        <v>164</v>
      </c>
      <c r="B79" s="24" t="s">
        <v>165</v>
      </c>
      <c r="C79" s="23" t="s">
        <v>61</v>
      </c>
      <c r="D79" s="24" t="s">
        <v>62</v>
      </c>
      <c r="E79" s="29">
        <f t="shared" ref="E79:AN79" si="25">E80+E81+E82</f>
        <v>0</v>
      </c>
      <c r="F79" s="29">
        <f t="shared" si="25"/>
        <v>0</v>
      </c>
      <c r="G79" s="29">
        <f t="shared" si="25"/>
        <v>0</v>
      </c>
      <c r="H79" s="29">
        <f t="shared" si="25"/>
        <v>0</v>
      </c>
      <c r="I79" s="29">
        <f t="shared" si="25"/>
        <v>0</v>
      </c>
      <c r="J79" s="29">
        <f t="shared" si="25"/>
        <v>0</v>
      </c>
      <c r="K79" s="29">
        <f t="shared" si="25"/>
        <v>0</v>
      </c>
      <c r="L79" s="29">
        <f t="shared" si="25"/>
        <v>0</v>
      </c>
      <c r="M79" s="29">
        <f t="shared" si="25"/>
        <v>0</v>
      </c>
      <c r="N79" s="29">
        <f t="shared" si="25"/>
        <v>0</v>
      </c>
      <c r="O79" s="29">
        <f t="shared" si="25"/>
        <v>0</v>
      </c>
      <c r="P79" s="29">
        <f t="shared" si="25"/>
        <v>0</v>
      </c>
      <c r="Q79" s="29">
        <f t="shared" si="25"/>
        <v>0</v>
      </c>
      <c r="R79" s="29">
        <f t="shared" si="25"/>
        <v>0</v>
      </c>
      <c r="S79" s="29">
        <f t="shared" si="25"/>
        <v>0</v>
      </c>
      <c r="T79" s="29">
        <f t="shared" si="25"/>
        <v>0</v>
      </c>
      <c r="U79" s="29">
        <f t="shared" si="25"/>
        <v>0</v>
      </c>
      <c r="V79" s="29">
        <f t="shared" si="25"/>
        <v>0</v>
      </c>
      <c r="W79" s="29">
        <f t="shared" si="25"/>
        <v>0</v>
      </c>
      <c r="X79" s="29">
        <f t="shared" si="25"/>
        <v>0</v>
      </c>
      <c r="Y79" s="29">
        <f t="shared" si="25"/>
        <v>0</v>
      </c>
      <c r="Z79" s="29">
        <f t="shared" si="25"/>
        <v>0</v>
      </c>
      <c r="AA79" s="29">
        <f t="shared" si="25"/>
        <v>0</v>
      </c>
      <c r="AB79" s="29">
        <f t="shared" si="25"/>
        <v>0</v>
      </c>
      <c r="AC79" s="29">
        <f t="shared" si="25"/>
        <v>0</v>
      </c>
      <c r="AD79" s="29">
        <f t="shared" si="25"/>
        <v>0</v>
      </c>
      <c r="AE79" s="29">
        <f t="shared" si="25"/>
        <v>0</v>
      </c>
      <c r="AF79" s="29">
        <f t="shared" si="25"/>
        <v>0</v>
      </c>
      <c r="AG79" s="29">
        <f t="shared" si="25"/>
        <v>0</v>
      </c>
      <c r="AH79" s="29">
        <f t="shared" si="25"/>
        <v>0</v>
      </c>
      <c r="AI79" s="29">
        <f t="shared" si="25"/>
        <v>0</v>
      </c>
      <c r="AJ79" s="29">
        <f t="shared" si="25"/>
        <v>0</v>
      </c>
      <c r="AK79" s="29">
        <f t="shared" si="25"/>
        <v>0</v>
      </c>
      <c r="AL79" s="29">
        <f t="shared" si="25"/>
        <v>0</v>
      </c>
      <c r="AM79" s="29">
        <f t="shared" si="25"/>
        <v>0</v>
      </c>
      <c r="AN79" s="29">
        <f t="shared" si="25"/>
        <v>0</v>
      </c>
      <c r="AO79" s="10"/>
      <c r="AP79" s="10"/>
    </row>
    <row r="80" spans="1:42" ht="36.75" customHeight="1" x14ac:dyDescent="0.25">
      <c r="A80" s="21" t="s">
        <v>164</v>
      </c>
      <c r="B80" s="24" t="s">
        <v>166</v>
      </c>
      <c r="C80" s="23" t="s">
        <v>61</v>
      </c>
      <c r="D80" s="24" t="s">
        <v>62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9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  <c r="AO80" s="10"/>
      <c r="AP80" s="10"/>
    </row>
    <row r="81" spans="1:42" ht="36.75" customHeight="1" x14ac:dyDescent="0.25">
      <c r="A81" s="21" t="s">
        <v>164</v>
      </c>
      <c r="B81" s="24" t="s">
        <v>167</v>
      </c>
      <c r="C81" s="23" t="s">
        <v>61</v>
      </c>
      <c r="D81" s="24" t="s">
        <v>62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10"/>
      <c r="AP81" s="10"/>
    </row>
    <row r="82" spans="1:42" ht="36.75" customHeight="1" x14ac:dyDescent="0.25">
      <c r="A82" s="21" t="s">
        <v>164</v>
      </c>
      <c r="B82" s="24" t="s">
        <v>168</v>
      </c>
      <c r="C82" s="23" t="s">
        <v>61</v>
      </c>
      <c r="D82" s="24" t="s">
        <v>62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  <c r="AN82" s="28">
        <v>0</v>
      </c>
      <c r="AO82" s="10"/>
      <c r="AP82" s="10"/>
    </row>
    <row r="83" spans="1:42" ht="36.75" customHeight="1" x14ac:dyDescent="0.25">
      <c r="A83" s="21" t="s">
        <v>169</v>
      </c>
      <c r="B83" s="24" t="s">
        <v>170</v>
      </c>
      <c r="C83" s="23" t="s">
        <v>61</v>
      </c>
      <c r="D83" s="24" t="s">
        <v>62</v>
      </c>
      <c r="E83" s="28">
        <f t="shared" ref="E83:AN83" si="26">E84+E85+E86</f>
        <v>0</v>
      </c>
      <c r="F83" s="28">
        <f t="shared" si="26"/>
        <v>0</v>
      </c>
      <c r="G83" s="28">
        <f t="shared" si="26"/>
        <v>0</v>
      </c>
      <c r="H83" s="28">
        <f t="shared" si="26"/>
        <v>0</v>
      </c>
      <c r="I83" s="28">
        <f t="shared" si="26"/>
        <v>0</v>
      </c>
      <c r="J83" s="28">
        <f t="shared" si="26"/>
        <v>0</v>
      </c>
      <c r="K83" s="28">
        <f t="shared" si="26"/>
        <v>0</v>
      </c>
      <c r="L83" s="28">
        <f t="shared" si="26"/>
        <v>0</v>
      </c>
      <c r="M83" s="28">
        <f t="shared" si="26"/>
        <v>0</v>
      </c>
      <c r="N83" s="28">
        <f t="shared" si="26"/>
        <v>0</v>
      </c>
      <c r="O83" s="28">
        <f t="shared" si="26"/>
        <v>0</v>
      </c>
      <c r="P83" s="28">
        <f t="shared" si="26"/>
        <v>0</v>
      </c>
      <c r="Q83" s="28">
        <f t="shared" si="26"/>
        <v>0</v>
      </c>
      <c r="R83" s="28">
        <f t="shared" si="26"/>
        <v>0</v>
      </c>
      <c r="S83" s="28">
        <f t="shared" si="26"/>
        <v>0</v>
      </c>
      <c r="T83" s="28">
        <f t="shared" si="26"/>
        <v>0</v>
      </c>
      <c r="U83" s="28">
        <f t="shared" si="26"/>
        <v>0</v>
      </c>
      <c r="V83" s="28">
        <f t="shared" si="26"/>
        <v>0</v>
      </c>
      <c r="W83" s="28">
        <f t="shared" si="26"/>
        <v>0</v>
      </c>
      <c r="X83" s="28">
        <f t="shared" si="26"/>
        <v>0</v>
      </c>
      <c r="Y83" s="28">
        <f t="shared" si="26"/>
        <v>0</v>
      </c>
      <c r="Z83" s="28">
        <f t="shared" si="26"/>
        <v>0</v>
      </c>
      <c r="AA83" s="28">
        <f t="shared" si="26"/>
        <v>0</v>
      </c>
      <c r="AB83" s="28">
        <f t="shared" si="26"/>
        <v>0</v>
      </c>
      <c r="AC83" s="28">
        <f t="shared" si="26"/>
        <v>0</v>
      </c>
      <c r="AD83" s="28">
        <f t="shared" si="26"/>
        <v>0</v>
      </c>
      <c r="AE83" s="28">
        <f t="shared" si="26"/>
        <v>0</v>
      </c>
      <c r="AF83" s="28">
        <f t="shared" si="26"/>
        <v>0</v>
      </c>
      <c r="AG83" s="28">
        <f t="shared" si="26"/>
        <v>0</v>
      </c>
      <c r="AH83" s="28">
        <f t="shared" si="26"/>
        <v>0</v>
      </c>
      <c r="AI83" s="28">
        <f t="shared" si="26"/>
        <v>0</v>
      </c>
      <c r="AJ83" s="28">
        <f t="shared" si="26"/>
        <v>0</v>
      </c>
      <c r="AK83" s="28">
        <f t="shared" si="26"/>
        <v>0</v>
      </c>
      <c r="AL83" s="28">
        <f t="shared" si="26"/>
        <v>0</v>
      </c>
      <c r="AM83" s="28">
        <f t="shared" si="26"/>
        <v>0</v>
      </c>
      <c r="AN83" s="28">
        <f t="shared" si="26"/>
        <v>0</v>
      </c>
      <c r="AO83" s="10"/>
      <c r="AP83" s="10"/>
    </row>
    <row r="84" spans="1:42" ht="36.75" customHeight="1" x14ac:dyDescent="0.25">
      <c r="A84" s="21" t="s">
        <v>169</v>
      </c>
      <c r="B84" s="24" t="s">
        <v>166</v>
      </c>
      <c r="C84" s="23" t="s">
        <v>61</v>
      </c>
      <c r="D84" s="24" t="s">
        <v>62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  <c r="AM84" s="28">
        <v>0</v>
      </c>
      <c r="AN84" s="28">
        <v>0</v>
      </c>
      <c r="AO84" s="10"/>
      <c r="AP84" s="10"/>
    </row>
    <row r="85" spans="1:42" ht="36.75" customHeight="1" x14ac:dyDescent="0.25">
      <c r="A85" s="21" t="s">
        <v>169</v>
      </c>
      <c r="B85" s="24" t="s">
        <v>167</v>
      </c>
      <c r="C85" s="23" t="s">
        <v>61</v>
      </c>
      <c r="D85" s="24" t="s">
        <v>62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10"/>
      <c r="AP85" s="10"/>
    </row>
    <row r="86" spans="1:42" ht="36.75" customHeight="1" x14ac:dyDescent="0.25">
      <c r="A86" s="21" t="s">
        <v>169</v>
      </c>
      <c r="B86" s="24" t="s">
        <v>168</v>
      </c>
      <c r="C86" s="23" t="s">
        <v>61</v>
      </c>
      <c r="D86" s="24" t="s">
        <v>62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9">
        <v>0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0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10"/>
      <c r="AP86" s="10"/>
    </row>
    <row r="87" spans="1:42" ht="36.75" customHeight="1" x14ac:dyDescent="0.25">
      <c r="A87" s="21" t="s">
        <v>171</v>
      </c>
      <c r="B87" s="24" t="s">
        <v>172</v>
      </c>
      <c r="C87" s="23" t="s">
        <v>61</v>
      </c>
      <c r="D87" s="24" t="s">
        <v>62</v>
      </c>
      <c r="E87" s="29">
        <f t="shared" ref="E87:AN87" si="27">E88+E89</f>
        <v>0</v>
      </c>
      <c r="F87" s="29">
        <f t="shared" si="27"/>
        <v>0</v>
      </c>
      <c r="G87" s="29">
        <f t="shared" si="27"/>
        <v>0</v>
      </c>
      <c r="H87" s="29">
        <f t="shared" si="27"/>
        <v>0</v>
      </c>
      <c r="I87" s="29">
        <f t="shared" si="27"/>
        <v>4</v>
      </c>
      <c r="J87" s="29">
        <f t="shared" si="27"/>
        <v>0</v>
      </c>
      <c r="K87" s="29">
        <f t="shared" si="27"/>
        <v>0</v>
      </c>
      <c r="L87" s="29">
        <f t="shared" si="27"/>
        <v>0</v>
      </c>
      <c r="M87" s="29">
        <f t="shared" si="27"/>
        <v>0</v>
      </c>
      <c r="N87" s="29">
        <f t="shared" si="27"/>
        <v>0</v>
      </c>
      <c r="O87" s="29">
        <f t="shared" si="27"/>
        <v>0</v>
      </c>
      <c r="P87" s="29">
        <f t="shared" si="27"/>
        <v>0</v>
      </c>
      <c r="Q87" s="29">
        <f t="shared" si="27"/>
        <v>0</v>
      </c>
      <c r="R87" s="29">
        <f t="shared" si="27"/>
        <v>0</v>
      </c>
      <c r="S87" s="29">
        <f t="shared" si="27"/>
        <v>0</v>
      </c>
      <c r="T87" s="29">
        <f t="shared" si="27"/>
        <v>0</v>
      </c>
      <c r="U87" s="29">
        <f t="shared" si="27"/>
        <v>0</v>
      </c>
      <c r="V87" s="29">
        <f t="shared" si="27"/>
        <v>0</v>
      </c>
      <c r="W87" s="29">
        <f t="shared" si="27"/>
        <v>0</v>
      </c>
      <c r="X87" s="29">
        <f t="shared" si="27"/>
        <v>0</v>
      </c>
      <c r="Y87" s="29">
        <f t="shared" si="27"/>
        <v>0</v>
      </c>
      <c r="Z87" s="29">
        <f t="shared" si="27"/>
        <v>0</v>
      </c>
      <c r="AA87" s="29">
        <f t="shared" si="27"/>
        <v>0</v>
      </c>
      <c r="AB87" s="29">
        <f t="shared" si="27"/>
        <v>0</v>
      </c>
      <c r="AC87" s="29">
        <f t="shared" si="27"/>
        <v>0</v>
      </c>
      <c r="AD87" s="29">
        <f t="shared" si="27"/>
        <v>0</v>
      </c>
      <c r="AE87" s="29">
        <f t="shared" si="27"/>
        <v>0</v>
      </c>
      <c r="AF87" s="29">
        <f t="shared" si="27"/>
        <v>0</v>
      </c>
      <c r="AG87" s="29">
        <f t="shared" si="27"/>
        <v>0</v>
      </c>
      <c r="AH87" s="29">
        <f t="shared" si="27"/>
        <v>0</v>
      </c>
      <c r="AI87" s="29">
        <f t="shared" si="27"/>
        <v>0</v>
      </c>
      <c r="AJ87" s="29">
        <f t="shared" si="27"/>
        <v>0</v>
      </c>
      <c r="AK87" s="29">
        <f t="shared" si="27"/>
        <v>0</v>
      </c>
      <c r="AL87" s="29">
        <f t="shared" si="27"/>
        <v>0</v>
      </c>
      <c r="AM87" s="29">
        <f t="shared" si="27"/>
        <v>0</v>
      </c>
      <c r="AN87" s="29">
        <f t="shared" si="27"/>
        <v>0</v>
      </c>
      <c r="AO87" s="10"/>
      <c r="AP87" s="10"/>
    </row>
    <row r="88" spans="1:42" ht="36.75" customHeight="1" x14ac:dyDescent="0.25">
      <c r="A88" s="21" t="s">
        <v>173</v>
      </c>
      <c r="B88" s="24" t="s">
        <v>174</v>
      </c>
      <c r="C88" s="23" t="s">
        <v>61</v>
      </c>
      <c r="D88" s="24" t="s">
        <v>62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9">
        <v>0</v>
      </c>
      <c r="U88" s="29">
        <v>0</v>
      </c>
      <c r="V88" s="29">
        <v>0</v>
      </c>
      <c r="W88" s="29">
        <v>0</v>
      </c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0</v>
      </c>
      <c r="AF88" s="29">
        <v>0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10"/>
      <c r="AP88" s="10"/>
    </row>
    <row r="89" spans="1:42" ht="36.75" customHeight="1" x14ac:dyDescent="0.25">
      <c r="A89" s="21" t="s">
        <v>175</v>
      </c>
      <c r="B89" s="24" t="s">
        <v>176</v>
      </c>
      <c r="C89" s="23" t="s">
        <v>61</v>
      </c>
      <c r="D89" s="24" t="s">
        <v>62</v>
      </c>
      <c r="E89" s="29">
        <f t="shared" ref="E89:AN89" si="28">SUM(E90:E93)</f>
        <v>0</v>
      </c>
      <c r="F89" s="29">
        <f t="shared" si="28"/>
        <v>0</v>
      </c>
      <c r="G89" s="29">
        <f t="shared" si="28"/>
        <v>0</v>
      </c>
      <c r="H89" s="29">
        <f t="shared" si="28"/>
        <v>0</v>
      </c>
      <c r="I89" s="29">
        <f t="shared" si="28"/>
        <v>4</v>
      </c>
      <c r="J89" s="29">
        <f t="shared" si="28"/>
        <v>0</v>
      </c>
      <c r="K89" s="29">
        <f t="shared" si="28"/>
        <v>0</v>
      </c>
      <c r="L89" s="29">
        <f t="shared" si="28"/>
        <v>0</v>
      </c>
      <c r="M89" s="29">
        <f t="shared" si="28"/>
        <v>0</v>
      </c>
      <c r="N89" s="29">
        <f t="shared" si="28"/>
        <v>0</v>
      </c>
      <c r="O89" s="29">
        <f t="shared" si="28"/>
        <v>0</v>
      </c>
      <c r="P89" s="29">
        <f t="shared" si="28"/>
        <v>0</v>
      </c>
      <c r="Q89" s="29">
        <f t="shared" si="28"/>
        <v>0</v>
      </c>
      <c r="R89" s="29">
        <f t="shared" si="28"/>
        <v>0</v>
      </c>
      <c r="S89" s="29">
        <f t="shared" si="28"/>
        <v>0</v>
      </c>
      <c r="T89" s="29">
        <f t="shared" si="28"/>
        <v>0</v>
      </c>
      <c r="U89" s="29">
        <f t="shared" si="28"/>
        <v>0</v>
      </c>
      <c r="V89" s="29">
        <f t="shared" si="28"/>
        <v>0</v>
      </c>
      <c r="W89" s="29">
        <f t="shared" si="28"/>
        <v>0</v>
      </c>
      <c r="X89" s="29">
        <f t="shared" si="28"/>
        <v>0</v>
      </c>
      <c r="Y89" s="29">
        <f t="shared" si="28"/>
        <v>0</v>
      </c>
      <c r="Z89" s="29">
        <f t="shared" si="28"/>
        <v>0</v>
      </c>
      <c r="AA89" s="29">
        <f t="shared" si="28"/>
        <v>0</v>
      </c>
      <c r="AB89" s="29">
        <f t="shared" si="28"/>
        <v>0</v>
      </c>
      <c r="AC89" s="29">
        <f t="shared" si="28"/>
        <v>0</v>
      </c>
      <c r="AD89" s="29">
        <f t="shared" si="28"/>
        <v>0</v>
      </c>
      <c r="AE89" s="29">
        <f t="shared" si="28"/>
        <v>0</v>
      </c>
      <c r="AF89" s="29">
        <f t="shared" si="28"/>
        <v>0</v>
      </c>
      <c r="AG89" s="29">
        <f t="shared" si="28"/>
        <v>0</v>
      </c>
      <c r="AH89" s="29">
        <f t="shared" si="28"/>
        <v>0</v>
      </c>
      <c r="AI89" s="29">
        <f t="shared" si="28"/>
        <v>0</v>
      </c>
      <c r="AJ89" s="29">
        <f t="shared" si="28"/>
        <v>0</v>
      </c>
      <c r="AK89" s="29">
        <f t="shared" si="28"/>
        <v>0</v>
      </c>
      <c r="AL89" s="29">
        <f t="shared" si="28"/>
        <v>0</v>
      </c>
      <c r="AM89" s="29">
        <f t="shared" si="28"/>
        <v>0</v>
      </c>
      <c r="AN89" s="29">
        <f t="shared" si="28"/>
        <v>0</v>
      </c>
      <c r="AO89" s="10"/>
      <c r="AP89" s="10"/>
    </row>
    <row r="90" spans="1:42" ht="36.75" customHeight="1" x14ac:dyDescent="0.25">
      <c r="A90" s="21" t="s">
        <v>175</v>
      </c>
      <c r="B90" s="24" t="s">
        <v>177</v>
      </c>
      <c r="C90" s="23" t="s">
        <v>178</v>
      </c>
      <c r="D90" s="24" t="s">
        <v>62</v>
      </c>
      <c r="E90" s="29">
        <v>0</v>
      </c>
      <c r="F90" s="29">
        <f t="shared" ref="F90:F93" si="29">IF($E90="нд","нд",0)</f>
        <v>0</v>
      </c>
      <c r="G90" s="29">
        <v>0</v>
      </c>
      <c r="H90" s="29">
        <f t="shared" ref="H90:H93" si="30">IF($E90="нд","нд",0)</f>
        <v>0</v>
      </c>
      <c r="I90" s="29">
        <v>0</v>
      </c>
      <c r="J90" s="29">
        <f t="shared" ref="J90:J93" si="31">IF($E90="нд","нд",0)</f>
        <v>0</v>
      </c>
      <c r="K90" s="29">
        <f t="shared" ref="K90:P93" si="32">Q90+W90+AC90+AI90</f>
        <v>0</v>
      </c>
      <c r="L90" s="29">
        <f t="shared" si="32"/>
        <v>0</v>
      </c>
      <c r="M90" s="29">
        <f t="shared" si="32"/>
        <v>0</v>
      </c>
      <c r="N90" s="29">
        <f t="shared" si="32"/>
        <v>0</v>
      </c>
      <c r="O90" s="29">
        <f t="shared" si="32"/>
        <v>0</v>
      </c>
      <c r="P90" s="29">
        <f t="shared" si="32"/>
        <v>0</v>
      </c>
      <c r="Q90" s="29">
        <v>0</v>
      </c>
      <c r="R90" s="29">
        <v>0</v>
      </c>
      <c r="S90" s="29">
        <v>0</v>
      </c>
      <c r="T90" s="29">
        <v>0</v>
      </c>
      <c r="U90" s="29">
        <v>0</v>
      </c>
      <c r="V90" s="29">
        <v>0</v>
      </c>
      <c r="W90" s="29">
        <v>0</v>
      </c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29">
        <v>0</v>
      </c>
      <c r="AH90" s="29">
        <v>0</v>
      </c>
      <c r="AI90" s="29">
        <v>0</v>
      </c>
      <c r="AJ90" s="29">
        <v>0</v>
      </c>
      <c r="AK90" s="29">
        <v>0</v>
      </c>
      <c r="AL90" s="29">
        <v>0</v>
      </c>
      <c r="AM90" s="29">
        <v>0</v>
      </c>
      <c r="AN90" s="29">
        <v>0</v>
      </c>
      <c r="AO90" s="10"/>
      <c r="AP90" s="10"/>
    </row>
    <row r="91" spans="1:42" ht="36.75" customHeight="1" x14ac:dyDescent="0.25">
      <c r="A91" s="21" t="s">
        <v>175</v>
      </c>
      <c r="B91" s="24" t="s">
        <v>179</v>
      </c>
      <c r="C91" s="23" t="s">
        <v>180</v>
      </c>
      <c r="D91" s="24" t="s">
        <v>62</v>
      </c>
      <c r="E91" s="29">
        <v>0</v>
      </c>
      <c r="F91" s="29">
        <f>IF($E91="нд","нд",0)</f>
        <v>0</v>
      </c>
      <c r="G91" s="29">
        <v>0</v>
      </c>
      <c r="H91" s="29">
        <f>IF($E91="нд","нд",0)</f>
        <v>0</v>
      </c>
      <c r="I91" s="29">
        <v>1</v>
      </c>
      <c r="J91" s="29">
        <f>IF($E91="нд","нд",0)</f>
        <v>0</v>
      </c>
      <c r="K91" s="29">
        <f t="shared" si="32"/>
        <v>0</v>
      </c>
      <c r="L91" s="29">
        <f t="shared" si="32"/>
        <v>0</v>
      </c>
      <c r="M91" s="29">
        <f t="shared" si="32"/>
        <v>0</v>
      </c>
      <c r="N91" s="29">
        <f t="shared" si="32"/>
        <v>0</v>
      </c>
      <c r="O91" s="29">
        <f t="shared" si="32"/>
        <v>0</v>
      </c>
      <c r="P91" s="29">
        <f t="shared" si="32"/>
        <v>0</v>
      </c>
      <c r="Q91" s="29">
        <v>0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0</v>
      </c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29">
        <v>0</v>
      </c>
      <c r="AH91" s="29">
        <v>0</v>
      </c>
      <c r="AI91" s="29">
        <v>0</v>
      </c>
      <c r="AJ91" s="29">
        <v>0</v>
      </c>
      <c r="AK91" s="29">
        <v>0</v>
      </c>
      <c r="AL91" s="29">
        <v>0</v>
      </c>
      <c r="AM91" s="29">
        <v>0</v>
      </c>
      <c r="AN91" s="29">
        <v>0</v>
      </c>
      <c r="AO91" s="10"/>
      <c r="AP91" s="10"/>
    </row>
    <row r="92" spans="1:42" ht="36.75" customHeight="1" x14ac:dyDescent="0.25">
      <c r="A92" s="21" t="s">
        <v>175</v>
      </c>
      <c r="B92" s="24" t="s">
        <v>181</v>
      </c>
      <c r="C92" s="23" t="s">
        <v>182</v>
      </c>
      <c r="D92" s="24" t="s">
        <v>62</v>
      </c>
      <c r="E92" s="29">
        <v>0</v>
      </c>
      <c r="F92" s="29">
        <f>IF($E92="нд","нд",0)</f>
        <v>0</v>
      </c>
      <c r="G92" s="29">
        <v>0</v>
      </c>
      <c r="H92" s="29">
        <f>IF($E92="нд","нд",0)</f>
        <v>0</v>
      </c>
      <c r="I92" s="29">
        <v>2</v>
      </c>
      <c r="J92" s="29">
        <f>IF($E92="нд","нд",0)</f>
        <v>0</v>
      </c>
      <c r="K92" s="29">
        <f t="shared" si="32"/>
        <v>0</v>
      </c>
      <c r="L92" s="29">
        <f t="shared" si="32"/>
        <v>0</v>
      </c>
      <c r="M92" s="29">
        <f t="shared" si="32"/>
        <v>0</v>
      </c>
      <c r="N92" s="29">
        <f t="shared" si="32"/>
        <v>0</v>
      </c>
      <c r="O92" s="29">
        <f t="shared" si="32"/>
        <v>0</v>
      </c>
      <c r="P92" s="29">
        <f t="shared" si="32"/>
        <v>0</v>
      </c>
      <c r="Q92" s="29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29">
        <v>0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10"/>
      <c r="AP92" s="10"/>
    </row>
    <row r="93" spans="1:42" ht="36.75" customHeight="1" x14ac:dyDescent="0.25">
      <c r="A93" s="21" t="s">
        <v>175</v>
      </c>
      <c r="B93" s="24" t="s">
        <v>183</v>
      </c>
      <c r="C93" s="23" t="s">
        <v>184</v>
      </c>
      <c r="D93" s="24" t="s">
        <v>62</v>
      </c>
      <c r="E93" s="29">
        <v>0</v>
      </c>
      <c r="F93" s="29">
        <f t="shared" si="29"/>
        <v>0</v>
      </c>
      <c r="G93" s="29">
        <v>0</v>
      </c>
      <c r="H93" s="29">
        <f t="shared" si="30"/>
        <v>0</v>
      </c>
      <c r="I93" s="29">
        <v>1</v>
      </c>
      <c r="J93" s="29">
        <f t="shared" si="31"/>
        <v>0</v>
      </c>
      <c r="K93" s="29">
        <f t="shared" si="32"/>
        <v>0</v>
      </c>
      <c r="L93" s="29">
        <f t="shared" si="32"/>
        <v>0</v>
      </c>
      <c r="M93" s="29">
        <f t="shared" si="32"/>
        <v>0</v>
      </c>
      <c r="N93" s="29">
        <f t="shared" si="32"/>
        <v>0</v>
      </c>
      <c r="O93" s="29">
        <f t="shared" si="32"/>
        <v>0</v>
      </c>
      <c r="P93" s="29">
        <f t="shared" si="32"/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9">
        <v>0</v>
      </c>
      <c r="W93" s="29">
        <v>0</v>
      </c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29">
        <v>0</v>
      </c>
      <c r="AH93" s="29">
        <v>0</v>
      </c>
      <c r="AI93" s="29">
        <v>0</v>
      </c>
      <c r="AJ93" s="29">
        <v>0</v>
      </c>
      <c r="AK93" s="29">
        <v>0</v>
      </c>
      <c r="AL93" s="29">
        <v>0</v>
      </c>
      <c r="AM93" s="29">
        <v>0</v>
      </c>
      <c r="AN93" s="29">
        <v>0</v>
      </c>
      <c r="AO93" s="10"/>
      <c r="AP93" s="10"/>
    </row>
    <row r="94" spans="1:42" ht="36.75" customHeight="1" x14ac:dyDescent="0.25">
      <c r="A94" s="21" t="s">
        <v>185</v>
      </c>
      <c r="B94" s="24" t="s">
        <v>186</v>
      </c>
      <c r="C94" s="23" t="s">
        <v>61</v>
      </c>
      <c r="D94" s="24" t="s">
        <v>62</v>
      </c>
      <c r="E94" s="28">
        <f t="shared" ref="E94:AN94" si="33">E95+E99+E104+E106</f>
        <v>0</v>
      </c>
      <c r="F94" s="28">
        <f t="shared" si="33"/>
        <v>0</v>
      </c>
      <c r="G94" s="28">
        <f t="shared" si="33"/>
        <v>0</v>
      </c>
      <c r="H94" s="28">
        <f t="shared" si="33"/>
        <v>0</v>
      </c>
      <c r="I94" s="28">
        <f t="shared" si="33"/>
        <v>6119</v>
      </c>
      <c r="J94" s="28">
        <f t="shared" si="33"/>
        <v>0</v>
      </c>
      <c r="K94" s="28">
        <f t="shared" si="33"/>
        <v>0</v>
      </c>
      <c r="L94" s="28">
        <f t="shared" si="33"/>
        <v>0</v>
      </c>
      <c r="M94" s="28">
        <f t="shared" si="33"/>
        <v>0</v>
      </c>
      <c r="N94" s="28">
        <f t="shared" si="33"/>
        <v>0</v>
      </c>
      <c r="O94" s="28">
        <f t="shared" si="33"/>
        <v>2</v>
      </c>
      <c r="P94" s="28">
        <f t="shared" si="33"/>
        <v>0</v>
      </c>
      <c r="Q94" s="28">
        <f t="shared" si="33"/>
        <v>0</v>
      </c>
      <c r="R94" s="28">
        <f t="shared" si="33"/>
        <v>0</v>
      </c>
      <c r="S94" s="28">
        <f t="shared" si="33"/>
        <v>0</v>
      </c>
      <c r="T94" s="28">
        <f t="shared" si="33"/>
        <v>0</v>
      </c>
      <c r="U94" s="28">
        <f t="shared" si="33"/>
        <v>0</v>
      </c>
      <c r="V94" s="28">
        <f t="shared" si="33"/>
        <v>0</v>
      </c>
      <c r="W94" s="28">
        <f t="shared" si="33"/>
        <v>0</v>
      </c>
      <c r="X94" s="28">
        <f t="shared" si="33"/>
        <v>0</v>
      </c>
      <c r="Y94" s="28">
        <f t="shared" si="33"/>
        <v>0</v>
      </c>
      <c r="Z94" s="28">
        <f t="shared" si="33"/>
        <v>0</v>
      </c>
      <c r="AA94" s="28">
        <f t="shared" si="33"/>
        <v>0</v>
      </c>
      <c r="AB94" s="28">
        <f t="shared" si="33"/>
        <v>0</v>
      </c>
      <c r="AC94" s="28">
        <f t="shared" si="33"/>
        <v>0</v>
      </c>
      <c r="AD94" s="28">
        <f t="shared" si="33"/>
        <v>0</v>
      </c>
      <c r="AE94" s="28">
        <f t="shared" si="33"/>
        <v>0</v>
      </c>
      <c r="AF94" s="28">
        <f t="shared" si="33"/>
        <v>0</v>
      </c>
      <c r="AG94" s="28">
        <f t="shared" si="33"/>
        <v>0</v>
      </c>
      <c r="AH94" s="28">
        <f t="shared" si="33"/>
        <v>0</v>
      </c>
      <c r="AI94" s="28">
        <f t="shared" si="33"/>
        <v>0</v>
      </c>
      <c r="AJ94" s="28">
        <f t="shared" si="33"/>
        <v>0</v>
      </c>
      <c r="AK94" s="28">
        <f t="shared" si="33"/>
        <v>0</v>
      </c>
      <c r="AL94" s="28">
        <f t="shared" si="33"/>
        <v>0</v>
      </c>
      <c r="AM94" s="28">
        <f t="shared" si="33"/>
        <v>2</v>
      </c>
      <c r="AN94" s="28">
        <f t="shared" si="33"/>
        <v>0</v>
      </c>
      <c r="AO94" s="10"/>
      <c r="AP94" s="10"/>
    </row>
    <row r="95" spans="1:42" ht="36.75" customHeight="1" x14ac:dyDescent="0.25">
      <c r="A95" s="21" t="s">
        <v>187</v>
      </c>
      <c r="B95" s="24" t="s">
        <v>188</v>
      </c>
      <c r="C95" s="23" t="s">
        <v>61</v>
      </c>
      <c r="D95" s="24" t="s">
        <v>62</v>
      </c>
      <c r="E95" s="28">
        <f t="shared" ref="E95:AN95" si="34">E96+E97</f>
        <v>0</v>
      </c>
      <c r="F95" s="28">
        <f t="shared" si="34"/>
        <v>0</v>
      </c>
      <c r="G95" s="28">
        <f t="shared" si="34"/>
        <v>0</v>
      </c>
      <c r="H95" s="28">
        <f t="shared" si="34"/>
        <v>0</v>
      </c>
      <c r="I95" s="28">
        <f t="shared" si="34"/>
        <v>0</v>
      </c>
      <c r="J95" s="28">
        <f t="shared" si="34"/>
        <v>0</v>
      </c>
      <c r="K95" s="28">
        <f t="shared" si="34"/>
        <v>0</v>
      </c>
      <c r="L95" s="28">
        <f t="shared" si="34"/>
        <v>0</v>
      </c>
      <c r="M95" s="28">
        <f t="shared" si="34"/>
        <v>0</v>
      </c>
      <c r="N95" s="28">
        <f t="shared" si="34"/>
        <v>0</v>
      </c>
      <c r="O95" s="28">
        <f t="shared" si="34"/>
        <v>0</v>
      </c>
      <c r="P95" s="28">
        <f t="shared" si="34"/>
        <v>0</v>
      </c>
      <c r="Q95" s="28">
        <f t="shared" si="34"/>
        <v>0</v>
      </c>
      <c r="R95" s="28">
        <f t="shared" si="34"/>
        <v>0</v>
      </c>
      <c r="S95" s="28">
        <f t="shared" si="34"/>
        <v>0</v>
      </c>
      <c r="T95" s="28">
        <f t="shared" si="34"/>
        <v>0</v>
      </c>
      <c r="U95" s="28">
        <f t="shared" si="34"/>
        <v>0</v>
      </c>
      <c r="V95" s="28">
        <f t="shared" si="34"/>
        <v>0</v>
      </c>
      <c r="W95" s="28">
        <f t="shared" si="34"/>
        <v>0</v>
      </c>
      <c r="X95" s="28">
        <f t="shared" si="34"/>
        <v>0</v>
      </c>
      <c r="Y95" s="28">
        <f t="shared" si="34"/>
        <v>0</v>
      </c>
      <c r="Z95" s="28">
        <f t="shared" si="34"/>
        <v>0</v>
      </c>
      <c r="AA95" s="28">
        <f t="shared" si="34"/>
        <v>0</v>
      </c>
      <c r="AB95" s="28">
        <f t="shared" si="34"/>
        <v>0</v>
      </c>
      <c r="AC95" s="28">
        <f t="shared" si="34"/>
        <v>0</v>
      </c>
      <c r="AD95" s="28">
        <f t="shared" si="34"/>
        <v>0</v>
      </c>
      <c r="AE95" s="28">
        <f t="shared" si="34"/>
        <v>0</v>
      </c>
      <c r="AF95" s="28">
        <f t="shared" si="34"/>
        <v>0</v>
      </c>
      <c r="AG95" s="28">
        <f t="shared" si="34"/>
        <v>0</v>
      </c>
      <c r="AH95" s="28">
        <f t="shared" si="34"/>
        <v>0</v>
      </c>
      <c r="AI95" s="28">
        <f t="shared" si="34"/>
        <v>0</v>
      </c>
      <c r="AJ95" s="28">
        <f t="shared" si="34"/>
        <v>0</v>
      </c>
      <c r="AK95" s="28">
        <f t="shared" si="34"/>
        <v>0</v>
      </c>
      <c r="AL95" s="28">
        <f t="shared" si="34"/>
        <v>0</v>
      </c>
      <c r="AM95" s="28">
        <f t="shared" si="34"/>
        <v>0</v>
      </c>
      <c r="AN95" s="28">
        <f t="shared" si="34"/>
        <v>0</v>
      </c>
      <c r="AO95" s="10"/>
      <c r="AP95" s="10"/>
    </row>
    <row r="96" spans="1:42" ht="36.75" customHeight="1" x14ac:dyDescent="0.25">
      <c r="A96" s="21" t="s">
        <v>189</v>
      </c>
      <c r="B96" s="24" t="s">
        <v>190</v>
      </c>
      <c r="C96" s="23" t="s">
        <v>61</v>
      </c>
      <c r="D96" s="24" t="s">
        <v>62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29">
        <v>0</v>
      </c>
      <c r="AJ96" s="29">
        <v>0</v>
      </c>
      <c r="AK96" s="29">
        <v>0</v>
      </c>
      <c r="AL96" s="29">
        <v>0</v>
      </c>
      <c r="AM96" s="29">
        <v>0</v>
      </c>
      <c r="AN96" s="29">
        <v>0</v>
      </c>
      <c r="AO96" s="10"/>
      <c r="AP96" s="10"/>
    </row>
    <row r="97" spans="1:42" ht="36.75" customHeight="1" x14ac:dyDescent="0.25">
      <c r="A97" s="21" t="s">
        <v>191</v>
      </c>
      <c r="B97" s="24" t="s">
        <v>192</v>
      </c>
      <c r="C97" s="23" t="s">
        <v>61</v>
      </c>
      <c r="D97" s="24" t="s">
        <v>62</v>
      </c>
      <c r="E97" s="29">
        <f>SUM(E98)</f>
        <v>0</v>
      </c>
      <c r="F97" s="29">
        <f t="shared" ref="F97:AN97" si="35">SUM(F98)</f>
        <v>0</v>
      </c>
      <c r="G97" s="29">
        <f t="shared" si="35"/>
        <v>0</v>
      </c>
      <c r="H97" s="29">
        <f t="shared" si="35"/>
        <v>0</v>
      </c>
      <c r="I97" s="29">
        <f t="shared" si="35"/>
        <v>0</v>
      </c>
      <c r="J97" s="29">
        <f t="shared" si="35"/>
        <v>0</v>
      </c>
      <c r="K97" s="29">
        <f t="shared" si="35"/>
        <v>0</v>
      </c>
      <c r="L97" s="29">
        <f t="shared" si="35"/>
        <v>0</v>
      </c>
      <c r="M97" s="29">
        <f t="shared" si="35"/>
        <v>0</v>
      </c>
      <c r="N97" s="29">
        <f t="shared" si="35"/>
        <v>0</v>
      </c>
      <c r="O97" s="29">
        <f t="shared" si="35"/>
        <v>0</v>
      </c>
      <c r="P97" s="29">
        <f t="shared" si="35"/>
        <v>0</v>
      </c>
      <c r="Q97" s="29">
        <f t="shared" si="35"/>
        <v>0</v>
      </c>
      <c r="R97" s="29">
        <f t="shared" si="35"/>
        <v>0</v>
      </c>
      <c r="S97" s="29">
        <f t="shared" si="35"/>
        <v>0</v>
      </c>
      <c r="T97" s="29">
        <f t="shared" si="35"/>
        <v>0</v>
      </c>
      <c r="U97" s="29">
        <f t="shared" si="35"/>
        <v>0</v>
      </c>
      <c r="V97" s="29">
        <f t="shared" si="35"/>
        <v>0</v>
      </c>
      <c r="W97" s="29">
        <f t="shared" si="35"/>
        <v>0</v>
      </c>
      <c r="X97" s="29">
        <f t="shared" si="35"/>
        <v>0</v>
      </c>
      <c r="Y97" s="29">
        <f t="shared" si="35"/>
        <v>0</v>
      </c>
      <c r="Z97" s="29">
        <f t="shared" si="35"/>
        <v>0</v>
      </c>
      <c r="AA97" s="29">
        <f t="shared" si="35"/>
        <v>0</v>
      </c>
      <c r="AB97" s="29">
        <f t="shared" si="35"/>
        <v>0</v>
      </c>
      <c r="AC97" s="29">
        <f t="shared" si="35"/>
        <v>0</v>
      </c>
      <c r="AD97" s="29">
        <f t="shared" si="35"/>
        <v>0</v>
      </c>
      <c r="AE97" s="29">
        <f t="shared" si="35"/>
        <v>0</v>
      </c>
      <c r="AF97" s="29">
        <f t="shared" si="35"/>
        <v>0</v>
      </c>
      <c r="AG97" s="29">
        <f t="shared" si="35"/>
        <v>0</v>
      </c>
      <c r="AH97" s="29">
        <f t="shared" si="35"/>
        <v>0</v>
      </c>
      <c r="AI97" s="29">
        <f t="shared" si="35"/>
        <v>0</v>
      </c>
      <c r="AJ97" s="29">
        <f t="shared" si="35"/>
        <v>0</v>
      </c>
      <c r="AK97" s="29">
        <f t="shared" si="35"/>
        <v>0</v>
      </c>
      <c r="AL97" s="29">
        <f t="shared" si="35"/>
        <v>0</v>
      </c>
      <c r="AM97" s="29">
        <f t="shared" si="35"/>
        <v>0</v>
      </c>
      <c r="AN97" s="29">
        <f t="shared" si="35"/>
        <v>0</v>
      </c>
      <c r="AO97" s="10"/>
      <c r="AP97" s="10"/>
    </row>
    <row r="98" spans="1:42" ht="36.75" customHeight="1" x14ac:dyDescent="0.25">
      <c r="A98" s="21" t="s">
        <v>191</v>
      </c>
      <c r="B98" s="24" t="s">
        <v>193</v>
      </c>
      <c r="C98" s="23" t="s">
        <v>194</v>
      </c>
      <c r="D98" s="24" t="s">
        <v>62</v>
      </c>
      <c r="E98" s="29">
        <v>0</v>
      </c>
      <c r="F98" s="29">
        <f t="shared" ref="F98" si="36">IF($E98="нд","нд",0)</f>
        <v>0</v>
      </c>
      <c r="G98" s="29">
        <v>0</v>
      </c>
      <c r="H98" s="29">
        <f t="shared" ref="H98" si="37">IF($E98="нд","нд",0)</f>
        <v>0</v>
      </c>
      <c r="I98" s="29">
        <v>0</v>
      </c>
      <c r="J98" s="29">
        <f t="shared" ref="J98" si="38">IF($E98="нд","нд",0)</f>
        <v>0</v>
      </c>
      <c r="K98" s="29">
        <f t="shared" ref="K98:P98" si="39">Q98+W98+AC98+AI98</f>
        <v>0</v>
      </c>
      <c r="L98" s="29">
        <f t="shared" si="39"/>
        <v>0</v>
      </c>
      <c r="M98" s="29">
        <f t="shared" si="39"/>
        <v>0</v>
      </c>
      <c r="N98" s="29">
        <f t="shared" si="39"/>
        <v>0</v>
      </c>
      <c r="O98" s="29">
        <f t="shared" si="39"/>
        <v>0</v>
      </c>
      <c r="P98" s="29">
        <f t="shared" si="39"/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10"/>
      <c r="AP98" s="10"/>
    </row>
    <row r="99" spans="1:42" ht="36.75" customHeight="1" x14ac:dyDescent="0.25">
      <c r="A99" s="21" t="s">
        <v>195</v>
      </c>
      <c r="B99" s="24" t="s">
        <v>196</v>
      </c>
      <c r="C99" s="23" t="s">
        <v>61</v>
      </c>
      <c r="D99" s="24" t="s">
        <v>62</v>
      </c>
      <c r="E99" s="29">
        <f t="shared" ref="E99:AN99" si="40">E100+E103</f>
        <v>0</v>
      </c>
      <c r="F99" s="29">
        <f t="shared" si="40"/>
        <v>0</v>
      </c>
      <c r="G99" s="29">
        <f t="shared" si="40"/>
        <v>0</v>
      </c>
      <c r="H99" s="29">
        <f t="shared" si="40"/>
        <v>0</v>
      </c>
      <c r="I99" s="29">
        <f t="shared" si="40"/>
        <v>0</v>
      </c>
      <c r="J99" s="29">
        <f t="shared" si="40"/>
        <v>0</v>
      </c>
      <c r="K99" s="29">
        <f t="shared" si="40"/>
        <v>0</v>
      </c>
      <c r="L99" s="29">
        <f t="shared" si="40"/>
        <v>0</v>
      </c>
      <c r="M99" s="29">
        <f t="shared" si="40"/>
        <v>0</v>
      </c>
      <c r="N99" s="29">
        <f t="shared" si="40"/>
        <v>0</v>
      </c>
      <c r="O99" s="29">
        <f t="shared" si="40"/>
        <v>0</v>
      </c>
      <c r="P99" s="29">
        <f t="shared" si="40"/>
        <v>0</v>
      </c>
      <c r="Q99" s="29">
        <f t="shared" si="40"/>
        <v>0</v>
      </c>
      <c r="R99" s="29">
        <f t="shared" si="40"/>
        <v>0</v>
      </c>
      <c r="S99" s="29">
        <f t="shared" si="40"/>
        <v>0</v>
      </c>
      <c r="T99" s="29">
        <f t="shared" si="40"/>
        <v>0</v>
      </c>
      <c r="U99" s="29">
        <f t="shared" si="40"/>
        <v>0</v>
      </c>
      <c r="V99" s="29">
        <f t="shared" si="40"/>
        <v>0</v>
      </c>
      <c r="W99" s="29">
        <f t="shared" si="40"/>
        <v>0</v>
      </c>
      <c r="X99" s="29">
        <f t="shared" si="40"/>
        <v>0</v>
      </c>
      <c r="Y99" s="29">
        <f t="shared" si="40"/>
        <v>0</v>
      </c>
      <c r="Z99" s="29">
        <f t="shared" si="40"/>
        <v>0</v>
      </c>
      <c r="AA99" s="29">
        <f t="shared" si="40"/>
        <v>0</v>
      </c>
      <c r="AB99" s="29">
        <f t="shared" si="40"/>
        <v>0</v>
      </c>
      <c r="AC99" s="29">
        <f t="shared" si="40"/>
        <v>0</v>
      </c>
      <c r="AD99" s="29">
        <f t="shared" si="40"/>
        <v>0</v>
      </c>
      <c r="AE99" s="29">
        <f t="shared" si="40"/>
        <v>0</v>
      </c>
      <c r="AF99" s="29">
        <f t="shared" si="40"/>
        <v>0</v>
      </c>
      <c r="AG99" s="29">
        <f t="shared" si="40"/>
        <v>0</v>
      </c>
      <c r="AH99" s="29">
        <f t="shared" si="40"/>
        <v>0</v>
      </c>
      <c r="AI99" s="29">
        <f t="shared" si="40"/>
        <v>0</v>
      </c>
      <c r="AJ99" s="29">
        <f t="shared" si="40"/>
        <v>0</v>
      </c>
      <c r="AK99" s="29">
        <f t="shared" si="40"/>
        <v>0</v>
      </c>
      <c r="AL99" s="29">
        <f t="shared" si="40"/>
        <v>0</v>
      </c>
      <c r="AM99" s="29">
        <f t="shared" si="40"/>
        <v>0</v>
      </c>
      <c r="AN99" s="29">
        <f t="shared" si="40"/>
        <v>0</v>
      </c>
      <c r="AO99" s="10"/>
      <c r="AP99" s="10"/>
    </row>
    <row r="100" spans="1:42" ht="36.75" customHeight="1" x14ac:dyDescent="0.25">
      <c r="A100" s="21" t="s">
        <v>197</v>
      </c>
      <c r="B100" s="24" t="s">
        <v>198</v>
      </c>
      <c r="C100" s="23" t="s">
        <v>61</v>
      </c>
      <c r="D100" s="24" t="s">
        <v>62</v>
      </c>
      <c r="E100" s="29">
        <f>SUM(E101:E102)</f>
        <v>0</v>
      </c>
      <c r="F100" s="29">
        <f t="shared" ref="F100:AN100" si="41">SUM(F101:F102)</f>
        <v>0</v>
      </c>
      <c r="G100" s="29">
        <f t="shared" si="41"/>
        <v>0</v>
      </c>
      <c r="H100" s="29">
        <f t="shared" si="41"/>
        <v>0</v>
      </c>
      <c r="I100" s="29">
        <f t="shared" si="41"/>
        <v>0</v>
      </c>
      <c r="J100" s="29">
        <f t="shared" si="41"/>
        <v>0</v>
      </c>
      <c r="K100" s="29">
        <f t="shared" si="41"/>
        <v>0</v>
      </c>
      <c r="L100" s="29">
        <f t="shared" si="41"/>
        <v>0</v>
      </c>
      <c r="M100" s="29">
        <f t="shared" si="41"/>
        <v>0</v>
      </c>
      <c r="N100" s="29">
        <f t="shared" si="41"/>
        <v>0</v>
      </c>
      <c r="O100" s="29">
        <f t="shared" si="41"/>
        <v>0</v>
      </c>
      <c r="P100" s="29">
        <f t="shared" si="41"/>
        <v>0</v>
      </c>
      <c r="Q100" s="29">
        <f t="shared" si="41"/>
        <v>0</v>
      </c>
      <c r="R100" s="29">
        <f t="shared" si="41"/>
        <v>0</v>
      </c>
      <c r="S100" s="29">
        <f t="shared" si="41"/>
        <v>0</v>
      </c>
      <c r="T100" s="29">
        <f t="shared" si="41"/>
        <v>0</v>
      </c>
      <c r="U100" s="29">
        <f t="shared" si="41"/>
        <v>0</v>
      </c>
      <c r="V100" s="29">
        <f t="shared" si="41"/>
        <v>0</v>
      </c>
      <c r="W100" s="29">
        <f t="shared" si="41"/>
        <v>0</v>
      </c>
      <c r="X100" s="29">
        <f t="shared" si="41"/>
        <v>0</v>
      </c>
      <c r="Y100" s="29">
        <f t="shared" si="41"/>
        <v>0</v>
      </c>
      <c r="Z100" s="29">
        <f t="shared" si="41"/>
        <v>0</v>
      </c>
      <c r="AA100" s="29">
        <f t="shared" si="41"/>
        <v>0</v>
      </c>
      <c r="AB100" s="29">
        <f t="shared" si="41"/>
        <v>0</v>
      </c>
      <c r="AC100" s="29">
        <f t="shared" si="41"/>
        <v>0</v>
      </c>
      <c r="AD100" s="29">
        <f t="shared" si="41"/>
        <v>0</v>
      </c>
      <c r="AE100" s="29">
        <f t="shared" si="41"/>
        <v>0</v>
      </c>
      <c r="AF100" s="29">
        <f t="shared" si="41"/>
        <v>0</v>
      </c>
      <c r="AG100" s="29">
        <f t="shared" si="41"/>
        <v>0</v>
      </c>
      <c r="AH100" s="29">
        <f t="shared" si="41"/>
        <v>0</v>
      </c>
      <c r="AI100" s="29">
        <f t="shared" si="41"/>
        <v>0</v>
      </c>
      <c r="AJ100" s="29">
        <f t="shared" si="41"/>
        <v>0</v>
      </c>
      <c r="AK100" s="29">
        <f t="shared" si="41"/>
        <v>0</v>
      </c>
      <c r="AL100" s="29">
        <f t="shared" si="41"/>
        <v>0</v>
      </c>
      <c r="AM100" s="29">
        <f t="shared" si="41"/>
        <v>0</v>
      </c>
      <c r="AN100" s="29">
        <f t="shared" si="41"/>
        <v>0</v>
      </c>
      <c r="AO100" s="10"/>
      <c r="AP100" s="10"/>
    </row>
    <row r="101" spans="1:42" ht="36.75" customHeight="1" x14ac:dyDescent="0.25">
      <c r="A101" s="21" t="s">
        <v>197</v>
      </c>
      <c r="B101" s="24" t="s">
        <v>199</v>
      </c>
      <c r="C101" s="23" t="s">
        <v>200</v>
      </c>
      <c r="D101" s="24" t="s">
        <v>62</v>
      </c>
      <c r="E101" s="29">
        <v>0</v>
      </c>
      <c r="F101" s="29">
        <f t="shared" ref="F101:F102" si="42">IF($E101="нд","нд",0)</f>
        <v>0</v>
      </c>
      <c r="G101" s="29">
        <v>0</v>
      </c>
      <c r="H101" s="29">
        <f t="shared" ref="H101:H102" si="43">IF($E101="нд","нд",0)</f>
        <v>0</v>
      </c>
      <c r="I101" s="29">
        <v>0</v>
      </c>
      <c r="J101" s="29">
        <f t="shared" ref="J101:J102" si="44">IF($E101="нд","нд",0)</f>
        <v>0</v>
      </c>
      <c r="K101" s="29">
        <f t="shared" ref="K101:P102" si="45">Q101+W101+AC101+AI101</f>
        <v>0</v>
      </c>
      <c r="L101" s="29">
        <f t="shared" si="45"/>
        <v>0</v>
      </c>
      <c r="M101" s="29">
        <f t="shared" si="45"/>
        <v>0</v>
      </c>
      <c r="N101" s="29">
        <f t="shared" si="45"/>
        <v>0</v>
      </c>
      <c r="O101" s="29">
        <f t="shared" si="45"/>
        <v>0</v>
      </c>
      <c r="P101" s="29">
        <f t="shared" si="45"/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10"/>
      <c r="AP101" s="10"/>
    </row>
    <row r="102" spans="1:42" ht="36.75" customHeight="1" x14ac:dyDescent="0.25">
      <c r="A102" s="21" t="s">
        <v>197</v>
      </c>
      <c r="B102" s="24" t="s">
        <v>201</v>
      </c>
      <c r="C102" s="23" t="s">
        <v>202</v>
      </c>
      <c r="D102" s="24" t="s">
        <v>62</v>
      </c>
      <c r="E102" s="29">
        <v>0</v>
      </c>
      <c r="F102" s="29">
        <f t="shared" si="42"/>
        <v>0</v>
      </c>
      <c r="G102" s="29">
        <v>0</v>
      </c>
      <c r="H102" s="29">
        <f t="shared" si="43"/>
        <v>0</v>
      </c>
      <c r="I102" s="29">
        <v>0</v>
      </c>
      <c r="J102" s="29">
        <f t="shared" si="44"/>
        <v>0</v>
      </c>
      <c r="K102" s="29">
        <f t="shared" si="45"/>
        <v>0</v>
      </c>
      <c r="L102" s="29">
        <f t="shared" si="45"/>
        <v>0</v>
      </c>
      <c r="M102" s="29">
        <f t="shared" si="45"/>
        <v>0</v>
      </c>
      <c r="N102" s="29">
        <f t="shared" si="45"/>
        <v>0</v>
      </c>
      <c r="O102" s="29">
        <f t="shared" si="45"/>
        <v>0</v>
      </c>
      <c r="P102" s="29">
        <f t="shared" si="45"/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10"/>
      <c r="AP102" s="10"/>
    </row>
    <row r="103" spans="1:42" ht="36.75" customHeight="1" x14ac:dyDescent="0.25">
      <c r="A103" s="21" t="s">
        <v>203</v>
      </c>
      <c r="B103" s="24" t="s">
        <v>204</v>
      </c>
      <c r="C103" s="23" t="s">
        <v>61</v>
      </c>
      <c r="D103" s="24" t="s">
        <v>62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10"/>
      <c r="AP103" s="10"/>
    </row>
    <row r="104" spans="1:42" ht="36.75" customHeight="1" x14ac:dyDescent="0.25">
      <c r="A104" s="21" t="s">
        <v>205</v>
      </c>
      <c r="B104" s="24" t="s">
        <v>206</v>
      </c>
      <c r="C104" s="23" t="s">
        <v>61</v>
      </c>
      <c r="D104" s="24" t="s">
        <v>62</v>
      </c>
      <c r="E104" s="29">
        <f>SUM(E105)</f>
        <v>0</v>
      </c>
      <c r="F104" s="29">
        <f t="shared" ref="F104:AN104" si="46">SUM(F105)</f>
        <v>0</v>
      </c>
      <c r="G104" s="29">
        <f t="shared" si="46"/>
        <v>0</v>
      </c>
      <c r="H104" s="29">
        <f t="shared" si="46"/>
        <v>0</v>
      </c>
      <c r="I104" s="29">
        <f t="shared" si="46"/>
        <v>6115</v>
      </c>
      <c r="J104" s="29">
        <f t="shared" si="46"/>
        <v>0</v>
      </c>
      <c r="K104" s="29">
        <f t="shared" si="46"/>
        <v>0</v>
      </c>
      <c r="L104" s="29">
        <f t="shared" si="46"/>
        <v>0</v>
      </c>
      <c r="M104" s="29">
        <f t="shared" si="46"/>
        <v>0</v>
      </c>
      <c r="N104" s="29">
        <f t="shared" si="46"/>
        <v>0</v>
      </c>
      <c r="O104" s="29">
        <f t="shared" si="46"/>
        <v>0</v>
      </c>
      <c r="P104" s="29">
        <f t="shared" si="46"/>
        <v>0</v>
      </c>
      <c r="Q104" s="29">
        <f t="shared" si="46"/>
        <v>0</v>
      </c>
      <c r="R104" s="29">
        <f t="shared" si="46"/>
        <v>0</v>
      </c>
      <c r="S104" s="29">
        <f t="shared" si="46"/>
        <v>0</v>
      </c>
      <c r="T104" s="29">
        <f t="shared" si="46"/>
        <v>0</v>
      </c>
      <c r="U104" s="29">
        <f t="shared" si="46"/>
        <v>0</v>
      </c>
      <c r="V104" s="29">
        <f t="shared" si="46"/>
        <v>0</v>
      </c>
      <c r="W104" s="29">
        <f t="shared" si="46"/>
        <v>0</v>
      </c>
      <c r="X104" s="29">
        <f t="shared" si="46"/>
        <v>0</v>
      </c>
      <c r="Y104" s="29">
        <f t="shared" si="46"/>
        <v>0</v>
      </c>
      <c r="Z104" s="29">
        <f t="shared" si="46"/>
        <v>0</v>
      </c>
      <c r="AA104" s="29">
        <f t="shared" si="46"/>
        <v>0</v>
      </c>
      <c r="AB104" s="29">
        <f t="shared" si="46"/>
        <v>0</v>
      </c>
      <c r="AC104" s="29">
        <f t="shared" si="46"/>
        <v>0</v>
      </c>
      <c r="AD104" s="29">
        <f t="shared" si="46"/>
        <v>0</v>
      </c>
      <c r="AE104" s="29">
        <f t="shared" si="46"/>
        <v>0</v>
      </c>
      <c r="AF104" s="29">
        <f t="shared" si="46"/>
        <v>0</v>
      </c>
      <c r="AG104" s="29">
        <f t="shared" si="46"/>
        <v>0</v>
      </c>
      <c r="AH104" s="29">
        <f t="shared" si="46"/>
        <v>0</v>
      </c>
      <c r="AI104" s="29">
        <f t="shared" si="46"/>
        <v>0</v>
      </c>
      <c r="AJ104" s="29">
        <f t="shared" si="46"/>
        <v>0</v>
      </c>
      <c r="AK104" s="29">
        <f t="shared" si="46"/>
        <v>0</v>
      </c>
      <c r="AL104" s="29">
        <f t="shared" si="46"/>
        <v>0</v>
      </c>
      <c r="AM104" s="29">
        <f t="shared" si="46"/>
        <v>0</v>
      </c>
      <c r="AN104" s="29">
        <f t="shared" si="46"/>
        <v>0</v>
      </c>
      <c r="AO104" s="10"/>
      <c r="AP104" s="10"/>
    </row>
    <row r="105" spans="1:42" ht="36.75" customHeight="1" x14ac:dyDescent="0.25">
      <c r="A105" s="21" t="s">
        <v>205</v>
      </c>
      <c r="B105" s="24" t="s">
        <v>207</v>
      </c>
      <c r="C105" s="23" t="s">
        <v>208</v>
      </c>
      <c r="D105" s="24" t="s">
        <v>62</v>
      </c>
      <c r="E105" s="29">
        <v>0</v>
      </c>
      <c r="F105" s="29">
        <f t="shared" ref="F105" si="47">IF($E105="нд","нд",0)</f>
        <v>0</v>
      </c>
      <c r="G105" s="29">
        <v>0</v>
      </c>
      <c r="H105" s="29">
        <f t="shared" ref="H105" si="48">IF($E105="нд","нд",0)</f>
        <v>0</v>
      </c>
      <c r="I105" s="29">
        <v>6115</v>
      </c>
      <c r="J105" s="29">
        <f t="shared" ref="J105" si="49">IF($E105="нд","нд",0)</f>
        <v>0</v>
      </c>
      <c r="K105" s="29">
        <f t="shared" ref="K105:P105" si="50">Q105+W105+AC105+AI105</f>
        <v>0</v>
      </c>
      <c r="L105" s="29">
        <f t="shared" si="50"/>
        <v>0</v>
      </c>
      <c r="M105" s="29">
        <f t="shared" si="50"/>
        <v>0</v>
      </c>
      <c r="N105" s="29">
        <f t="shared" si="50"/>
        <v>0</v>
      </c>
      <c r="O105" s="29">
        <f t="shared" si="50"/>
        <v>0</v>
      </c>
      <c r="P105" s="29">
        <f t="shared" si="50"/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10"/>
      <c r="AP105" s="10"/>
    </row>
    <row r="106" spans="1:42" ht="36.75" customHeight="1" x14ac:dyDescent="0.25">
      <c r="A106" s="21" t="s">
        <v>209</v>
      </c>
      <c r="B106" s="24" t="s">
        <v>210</v>
      </c>
      <c r="C106" s="23" t="s">
        <v>61</v>
      </c>
      <c r="D106" s="24" t="s">
        <v>62</v>
      </c>
      <c r="E106" s="28">
        <f t="shared" ref="E106:AN106" si="51">E107+E108</f>
        <v>0</v>
      </c>
      <c r="F106" s="28">
        <f t="shared" si="51"/>
        <v>0</v>
      </c>
      <c r="G106" s="28">
        <f t="shared" si="51"/>
        <v>0</v>
      </c>
      <c r="H106" s="28">
        <f t="shared" si="51"/>
        <v>0</v>
      </c>
      <c r="I106" s="28">
        <f t="shared" si="51"/>
        <v>4</v>
      </c>
      <c r="J106" s="28">
        <f t="shared" si="51"/>
        <v>0</v>
      </c>
      <c r="K106" s="28">
        <f t="shared" si="51"/>
        <v>0</v>
      </c>
      <c r="L106" s="28">
        <f t="shared" si="51"/>
        <v>0</v>
      </c>
      <c r="M106" s="28">
        <f t="shared" si="51"/>
        <v>0</v>
      </c>
      <c r="N106" s="28">
        <f t="shared" si="51"/>
        <v>0</v>
      </c>
      <c r="O106" s="28">
        <f t="shared" si="51"/>
        <v>2</v>
      </c>
      <c r="P106" s="28">
        <f t="shared" si="51"/>
        <v>0</v>
      </c>
      <c r="Q106" s="28">
        <f t="shared" si="51"/>
        <v>0</v>
      </c>
      <c r="R106" s="28">
        <f t="shared" si="51"/>
        <v>0</v>
      </c>
      <c r="S106" s="28">
        <f t="shared" si="51"/>
        <v>0</v>
      </c>
      <c r="T106" s="28">
        <f t="shared" si="51"/>
        <v>0</v>
      </c>
      <c r="U106" s="28">
        <f t="shared" si="51"/>
        <v>0</v>
      </c>
      <c r="V106" s="28">
        <f t="shared" si="51"/>
        <v>0</v>
      </c>
      <c r="W106" s="28">
        <f t="shared" si="51"/>
        <v>0</v>
      </c>
      <c r="X106" s="28">
        <f t="shared" si="51"/>
        <v>0</v>
      </c>
      <c r="Y106" s="28">
        <f t="shared" si="51"/>
        <v>0</v>
      </c>
      <c r="Z106" s="28">
        <f t="shared" si="51"/>
        <v>0</v>
      </c>
      <c r="AA106" s="28">
        <f t="shared" si="51"/>
        <v>0</v>
      </c>
      <c r="AB106" s="28">
        <f t="shared" si="51"/>
        <v>0</v>
      </c>
      <c r="AC106" s="28">
        <f t="shared" si="51"/>
        <v>0</v>
      </c>
      <c r="AD106" s="28">
        <f t="shared" si="51"/>
        <v>0</v>
      </c>
      <c r="AE106" s="28">
        <f t="shared" si="51"/>
        <v>0</v>
      </c>
      <c r="AF106" s="28">
        <f t="shared" si="51"/>
        <v>0</v>
      </c>
      <c r="AG106" s="28">
        <f t="shared" si="51"/>
        <v>0</v>
      </c>
      <c r="AH106" s="28">
        <f t="shared" si="51"/>
        <v>0</v>
      </c>
      <c r="AI106" s="28">
        <f t="shared" si="51"/>
        <v>0</v>
      </c>
      <c r="AJ106" s="28">
        <f t="shared" si="51"/>
        <v>0</v>
      </c>
      <c r="AK106" s="28">
        <f t="shared" si="51"/>
        <v>0</v>
      </c>
      <c r="AL106" s="28">
        <f t="shared" si="51"/>
        <v>0</v>
      </c>
      <c r="AM106" s="28">
        <f t="shared" si="51"/>
        <v>2</v>
      </c>
      <c r="AN106" s="28">
        <f t="shared" si="51"/>
        <v>0</v>
      </c>
      <c r="AO106" s="10"/>
      <c r="AP106" s="10"/>
    </row>
    <row r="107" spans="1:42" ht="36.75" customHeight="1" x14ac:dyDescent="0.25">
      <c r="A107" s="21" t="s">
        <v>211</v>
      </c>
      <c r="B107" s="24" t="s">
        <v>212</v>
      </c>
      <c r="C107" s="23" t="s">
        <v>61</v>
      </c>
      <c r="D107" s="24" t="s">
        <v>62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  <c r="AN107" s="28">
        <v>0</v>
      </c>
      <c r="AO107" s="10"/>
      <c r="AP107" s="10"/>
    </row>
    <row r="108" spans="1:42" ht="36.75" customHeight="1" x14ac:dyDescent="0.25">
      <c r="A108" s="21" t="s">
        <v>213</v>
      </c>
      <c r="B108" s="24" t="s">
        <v>214</v>
      </c>
      <c r="C108" s="23" t="s">
        <v>61</v>
      </c>
      <c r="D108" s="24" t="s">
        <v>62</v>
      </c>
      <c r="E108" s="28">
        <f>SUM(E109:E114)</f>
        <v>0</v>
      </c>
      <c r="F108" s="28">
        <f>SUM(F109:F114)</f>
        <v>0</v>
      </c>
      <c r="G108" s="28">
        <f t="shared" ref="G108:AN108" si="52">SUM(G109:G114)</f>
        <v>0</v>
      </c>
      <c r="H108" s="28">
        <f t="shared" si="52"/>
        <v>0</v>
      </c>
      <c r="I108" s="28">
        <f t="shared" si="52"/>
        <v>4</v>
      </c>
      <c r="J108" s="28">
        <f t="shared" si="52"/>
        <v>0</v>
      </c>
      <c r="K108" s="28">
        <f t="shared" si="52"/>
        <v>0</v>
      </c>
      <c r="L108" s="28">
        <f t="shared" si="52"/>
        <v>0</v>
      </c>
      <c r="M108" s="28">
        <f t="shared" si="52"/>
        <v>0</v>
      </c>
      <c r="N108" s="28">
        <f t="shared" si="52"/>
        <v>0</v>
      </c>
      <c r="O108" s="28">
        <f t="shared" si="52"/>
        <v>2</v>
      </c>
      <c r="P108" s="28">
        <f t="shared" si="52"/>
        <v>0</v>
      </c>
      <c r="Q108" s="28">
        <f t="shared" si="52"/>
        <v>0</v>
      </c>
      <c r="R108" s="28">
        <f t="shared" si="52"/>
        <v>0</v>
      </c>
      <c r="S108" s="28">
        <f t="shared" si="52"/>
        <v>0</v>
      </c>
      <c r="T108" s="28">
        <f t="shared" si="52"/>
        <v>0</v>
      </c>
      <c r="U108" s="28">
        <f t="shared" si="52"/>
        <v>0</v>
      </c>
      <c r="V108" s="28">
        <f t="shared" si="52"/>
        <v>0</v>
      </c>
      <c r="W108" s="28">
        <f t="shared" si="52"/>
        <v>0</v>
      </c>
      <c r="X108" s="28">
        <f t="shared" si="52"/>
        <v>0</v>
      </c>
      <c r="Y108" s="28">
        <f t="shared" si="52"/>
        <v>0</v>
      </c>
      <c r="Z108" s="28">
        <f t="shared" si="52"/>
        <v>0</v>
      </c>
      <c r="AA108" s="28">
        <f t="shared" si="52"/>
        <v>0</v>
      </c>
      <c r="AB108" s="28">
        <f t="shared" si="52"/>
        <v>0</v>
      </c>
      <c r="AC108" s="28">
        <f t="shared" si="52"/>
        <v>0</v>
      </c>
      <c r="AD108" s="28">
        <f t="shared" si="52"/>
        <v>0</v>
      </c>
      <c r="AE108" s="28">
        <f t="shared" si="52"/>
        <v>0</v>
      </c>
      <c r="AF108" s="28">
        <f t="shared" si="52"/>
        <v>0</v>
      </c>
      <c r="AG108" s="28">
        <f t="shared" si="52"/>
        <v>0</v>
      </c>
      <c r="AH108" s="28">
        <f t="shared" si="52"/>
        <v>0</v>
      </c>
      <c r="AI108" s="28">
        <f t="shared" si="52"/>
        <v>0</v>
      </c>
      <c r="AJ108" s="28">
        <f t="shared" si="52"/>
        <v>0</v>
      </c>
      <c r="AK108" s="28">
        <f t="shared" si="52"/>
        <v>0</v>
      </c>
      <c r="AL108" s="28">
        <f t="shared" si="52"/>
        <v>0</v>
      </c>
      <c r="AM108" s="28">
        <f t="shared" si="52"/>
        <v>2</v>
      </c>
      <c r="AN108" s="28">
        <f t="shared" si="52"/>
        <v>0</v>
      </c>
      <c r="AO108" s="10"/>
      <c r="AP108" s="10"/>
    </row>
    <row r="109" spans="1:42" ht="36.75" customHeight="1" x14ac:dyDescent="0.25">
      <c r="A109" s="21" t="s">
        <v>213</v>
      </c>
      <c r="B109" s="24" t="s">
        <v>215</v>
      </c>
      <c r="C109" s="23" t="s">
        <v>216</v>
      </c>
      <c r="D109" s="24" t="s">
        <v>62</v>
      </c>
      <c r="E109" s="29">
        <v>0</v>
      </c>
      <c r="F109" s="29">
        <f t="shared" ref="F109:F114" si="53">IF($E109="нд","нд",0)</f>
        <v>0</v>
      </c>
      <c r="G109" s="29">
        <v>0</v>
      </c>
      <c r="H109" s="29">
        <f t="shared" ref="H109:H114" si="54">IF($E109="нд","нд",0)</f>
        <v>0</v>
      </c>
      <c r="I109" s="29">
        <v>0</v>
      </c>
      <c r="J109" s="29">
        <f t="shared" ref="J109:J114" si="55">IF($E109="нд","нд",0)</f>
        <v>0</v>
      </c>
      <c r="K109" s="29">
        <f t="shared" ref="K109:P114" si="56">Q109+W109+AC109+AI109</f>
        <v>0</v>
      </c>
      <c r="L109" s="29">
        <f t="shared" si="56"/>
        <v>0</v>
      </c>
      <c r="M109" s="29">
        <f t="shared" si="56"/>
        <v>0</v>
      </c>
      <c r="N109" s="29">
        <f t="shared" si="56"/>
        <v>0</v>
      </c>
      <c r="O109" s="29">
        <f t="shared" si="56"/>
        <v>0</v>
      </c>
      <c r="P109" s="29">
        <f t="shared" si="56"/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10"/>
      <c r="AP109" s="10"/>
    </row>
    <row r="110" spans="1:42" ht="36.75" customHeight="1" x14ac:dyDescent="0.25">
      <c r="A110" s="21" t="s">
        <v>213</v>
      </c>
      <c r="B110" s="24" t="s">
        <v>217</v>
      </c>
      <c r="C110" s="23" t="s">
        <v>218</v>
      </c>
      <c r="D110" s="24" t="s">
        <v>62</v>
      </c>
      <c r="E110" s="29">
        <v>0</v>
      </c>
      <c r="F110" s="29">
        <f t="shared" si="53"/>
        <v>0</v>
      </c>
      <c r="G110" s="29">
        <v>0</v>
      </c>
      <c r="H110" s="29">
        <f t="shared" si="54"/>
        <v>0</v>
      </c>
      <c r="I110" s="29">
        <v>0</v>
      </c>
      <c r="J110" s="29">
        <f t="shared" si="55"/>
        <v>0</v>
      </c>
      <c r="K110" s="29">
        <f t="shared" si="56"/>
        <v>0</v>
      </c>
      <c r="L110" s="29">
        <f t="shared" si="56"/>
        <v>0</v>
      </c>
      <c r="M110" s="29">
        <f t="shared" si="56"/>
        <v>0</v>
      </c>
      <c r="N110" s="29">
        <f t="shared" si="56"/>
        <v>0</v>
      </c>
      <c r="O110" s="29">
        <f t="shared" si="56"/>
        <v>0</v>
      </c>
      <c r="P110" s="29">
        <f t="shared" si="56"/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10"/>
      <c r="AP110" s="10"/>
    </row>
    <row r="111" spans="1:42" ht="36.75" customHeight="1" x14ac:dyDescent="0.25">
      <c r="A111" s="21" t="s">
        <v>213</v>
      </c>
      <c r="B111" s="24" t="s">
        <v>219</v>
      </c>
      <c r="C111" s="23" t="s">
        <v>220</v>
      </c>
      <c r="D111" s="24" t="s">
        <v>62</v>
      </c>
      <c r="E111" s="29">
        <v>0</v>
      </c>
      <c r="F111" s="29">
        <f t="shared" si="53"/>
        <v>0</v>
      </c>
      <c r="G111" s="29">
        <v>0</v>
      </c>
      <c r="H111" s="29">
        <f t="shared" si="54"/>
        <v>0</v>
      </c>
      <c r="I111" s="29">
        <v>1</v>
      </c>
      <c r="J111" s="29">
        <f t="shared" si="55"/>
        <v>0</v>
      </c>
      <c r="K111" s="29">
        <f t="shared" si="56"/>
        <v>0</v>
      </c>
      <c r="L111" s="29">
        <f t="shared" si="56"/>
        <v>0</v>
      </c>
      <c r="M111" s="29">
        <f t="shared" si="56"/>
        <v>0</v>
      </c>
      <c r="N111" s="29">
        <f t="shared" si="56"/>
        <v>0</v>
      </c>
      <c r="O111" s="29">
        <f t="shared" si="56"/>
        <v>1</v>
      </c>
      <c r="P111" s="29">
        <f t="shared" si="56"/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29">
        <v>0</v>
      </c>
      <c r="AH111" s="29">
        <v>0</v>
      </c>
      <c r="AI111" s="29">
        <v>0</v>
      </c>
      <c r="AJ111" s="29">
        <v>0</v>
      </c>
      <c r="AK111" s="29">
        <v>0</v>
      </c>
      <c r="AL111" s="29">
        <v>0</v>
      </c>
      <c r="AM111" s="29">
        <v>1</v>
      </c>
      <c r="AN111" s="29">
        <v>0</v>
      </c>
      <c r="AO111" s="10"/>
      <c r="AP111" s="10"/>
    </row>
    <row r="112" spans="1:42" ht="36.75" customHeight="1" x14ac:dyDescent="0.25">
      <c r="A112" s="21" t="s">
        <v>213</v>
      </c>
      <c r="B112" s="24" t="s">
        <v>221</v>
      </c>
      <c r="C112" s="23" t="s">
        <v>222</v>
      </c>
      <c r="D112" s="24" t="s">
        <v>62</v>
      </c>
      <c r="E112" s="29">
        <v>0</v>
      </c>
      <c r="F112" s="29">
        <f t="shared" si="53"/>
        <v>0</v>
      </c>
      <c r="G112" s="29">
        <v>0</v>
      </c>
      <c r="H112" s="29">
        <f t="shared" si="54"/>
        <v>0</v>
      </c>
      <c r="I112" s="29">
        <v>1</v>
      </c>
      <c r="J112" s="29">
        <f t="shared" si="55"/>
        <v>0</v>
      </c>
      <c r="K112" s="29">
        <f t="shared" si="56"/>
        <v>0</v>
      </c>
      <c r="L112" s="29">
        <f t="shared" si="56"/>
        <v>0</v>
      </c>
      <c r="M112" s="29">
        <f t="shared" si="56"/>
        <v>0</v>
      </c>
      <c r="N112" s="29">
        <f t="shared" si="56"/>
        <v>0</v>
      </c>
      <c r="O112" s="29">
        <f t="shared" si="56"/>
        <v>1</v>
      </c>
      <c r="P112" s="29">
        <f t="shared" si="56"/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1</v>
      </c>
      <c r="AN112" s="29">
        <v>0</v>
      </c>
      <c r="AO112" s="10"/>
      <c r="AP112" s="10"/>
    </row>
    <row r="113" spans="1:42" ht="36.75" customHeight="1" x14ac:dyDescent="0.25">
      <c r="A113" s="21" t="s">
        <v>213</v>
      </c>
      <c r="B113" s="24" t="s">
        <v>223</v>
      </c>
      <c r="C113" s="23" t="s">
        <v>224</v>
      </c>
      <c r="D113" s="24" t="s">
        <v>62</v>
      </c>
      <c r="E113" s="29">
        <v>0</v>
      </c>
      <c r="F113" s="29">
        <f t="shared" si="53"/>
        <v>0</v>
      </c>
      <c r="G113" s="29">
        <v>0</v>
      </c>
      <c r="H113" s="29">
        <f t="shared" si="54"/>
        <v>0</v>
      </c>
      <c r="I113" s="29">
        <v>1</v>
      </c>
      <c r="J113" s="29">
        <f t="shared" si="55"/>
        <v>0</v>
      </c>
      <c r="K113" s="29">
        <f t="shared" si="56"/>
        <v>0</v>
      </c>
      <c r="L113" s="29">
        <f t="shared" si="56"/>
        <v>0</v>
      </c>
      <c r="M113" s="29">
        <f t="shared" si="56"/>
        <v>0</v>
      </c>
      <c r="N113" s="29">
        <f t="shared" si="56"/>
        <v>0</v>
      </c>
      <c r="O113" s="29">
        <f t="shared" si="56"/>
        <v>0</v>
      </c>
      <c r="P113" s="29">
        <f t="shared" si="56"/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10"/>
      <c r="AP113" s="10"/>
    </row>
    <row r="114" spans="1:42" ht="36.75" customHeight="1" x14ac:dyDescent="0.25">
      <c r="A114" s="21" t="s">
        <v>213</v>
      </c>
      <c r="B114" s="24" t="s">
        <v>225</v>
      </c>
      <c r="C114" s="23" t="s">
        <v>226</v>
      </c>
      <c r="D114" s="24" t="s">
        <v>62</v>
      </c>
      <c r="E114" s="29">
        <v>0</v>
      </c>
      <c r="F114" s="29">
        <f t="shared" si="53"/>
        <v>0</v>
      </c>
      <c r="G114" s="29">
        <v>0</v>
      </c>
      <c r="H114" s="29">
        <f t="shared" si="54"/>
        <v>0</v>
      </c>
      <c r="I114" s="29">
        <v>1</v>
      </c>
      <c r="J114" s="29">
        <f t="shared" si="55"/>
        <v>0</v>
      </c>
      <c r="K114" s="29">
        <f t="shared" si="56"/>
        <v>0</v>
      </c>
      <c r="L114" s="29">
        <f t="shared" si="56"/>
        <v>0</v>
      </c>
      <c r="M114" s="29">
        <f t="shared" si="56"/>
        <v>0</v>
      </c>
      <c r="N114" s="29">
        <f t="shared" si="56"/>
        <v>0</v>
      </c>
      <c r="O114" s="29">
        <f t="shared" si="56"/>
        <v>0</v>
      </c>
      <c r="P114" s="29">
        <f t="shared" si="56"/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10"/>
      <c r="AP114" s="10"/>
    </row>
    <row r="115" spans="1:42" ht="36.75" customHeight="1" x14ac:dyDescent="0.25">
      <c r="A115" s="21" t="s">
        <v>227</v>
      </c>
      <c r="B115" s="24" t="s">
        <v>228</v>
      </c>
      <c r="C115" s="23" t="s">
        <v>61</v>
      </c>
      <c r="D115" s="24" t="s">
        <v>62</v>
      </c>
      <c r="E115" s="29">
        <f t="shared" ref="E115:AN115" si="57">E116+E117</f>
        <v>0</v>
      </c>
      <c r="F115" s="29">
        <f t="shared" si="57"/>
        <v>0</v>
      </c>
      <c r="G115" s="29">
        <f t="shared" si="57"/>
        <v>0</v>
      </c>
      <c r="H115" s="29">
        <f t="shared" si="57"/>
        <v>0</v>
      </c>
      <c r="I115" s="29">
        <f t="shared" si="57"/>
        <v>0</v>
      </c>
      <c r="J115" s="29">
        <f t="shared" si="57"/>
        <v>0</v>
      </c>
      <c r="K115" s="29">
        <f t="shared" si="57"/>
        <v>0</v>
      </c>
      <c r="L115" s="29">
        <f t="shared" si="57"/>
        <v>0</v>
      </c>
      <c r="M115" s="29">
        <f t="shared" si="57"/>
        <v>0</v>
      </c>
      <c r="N115" s="29">
        <f t="shared" si="57"/>
        <v>0</v>
      </c>
      <c r="O115" s="29">
        <f t="shared" si="57"/>
        <v>0</v>
      </c>
      <c r="P115" s="29">
        <f t="shared" si="57"/>
        <v>0</v>
      </c>
      <c r="Q115" s="29">
        <f t="shared" si="57"/>
        <v>0</v>
      </c>
      <c r="R115" s="29">
        <f t="shared" si="57"/>
        <v>0</v>
      </c>
      <c r="S115" s="29">
        <f t="shared" si="57"/>
        <v>0</v>
      </c>
      <c r="T115" s="29">
        <f t="shared" si="57"/>
        <v>0</v>
      </c>
      <c r="U115" s="29">
        <f t="shared" si="57"/>
        <v>0</v>
      </c>
      <c r="V115" s="29">
        <f t="shared" si="57"/>
        <v>0</v>
      </c>
      <c r="W115" s="29">
        <f t="shared" si="57"/>
        <v>0</v>
      </c>
      <c r="X115" s="29">
        <f t="shared" si="57"/>
        <v>0</v>
      </c>
      <c r="Y115" s="29">
        <f t="shared" si="57"/>
        <v>0</v>
      </c>
      <c r="Z115" s="29">
        <f t="shared" si="57"/>
        <v>0</v>
      </c>
      <c r="AA115" s="29">
        <f t="shared" si="57"/>
        <v>0</v>
      </c>
      <c r="AB115" s="29">
        <f t="shared" si="57"/>
        <v>0</v>
      </c>
      <c r="AC115" s="29">
        <f t="shared" si="57"/>
        <v>0</v>
      </c>
      <c r="AD115" s="29">
        <f t="shared" si="57"/>
        <v>0</v>
      </c>
      <c r="AE115" s="29">
        <f t="shared" si="57"/>
        <v>0</v>
      </c>
      <c r="AF115" s="29">
        <f t="shared" si="57"/>
        <v>0</v>
      </c>
      <c r="AG115" s="29">
        <f t="shared" si="57"/>
        <v>0</v>
      </c>
      <c r="AH115" s="29">
        <f t="shared" si="57"/>
        <v>0</v>
      </c>
      <c r="AI115" s="29">
        <f t="shared" si="57"/>
        <v>0</v>
      </c>
      <c r="AJ115" s="29">
        <f t="shared" si="57"/>
        <v>0</v>
      </c>
      <c r="AK115" s="29">
        <f t="shared" si="57"/>
        <v>0</v>
      </c>
      <c r="AL115" s="29">
        <f t="shared" si="57"/>
        <v>0</v>
      </c>
      <c r="AM115" s="29">
        <f t="shared" si="57"/>
        <v>0</v>
      </c>
      <c r="AN115" s="29">
        <f t="shared" si="57"/>
        <v>0</v>
      </c>
      <c r="AO115" s="10"/>
      <c r="AP115" s="10"/>
    </row>
    <row r="116" spans="1:42" ht="36.75" customHeight="1" x14ac:dyDescent="0.25">
      <c r="A116" s="21" t="s">
        <v>229</v>
      </c>
      <c r="B116" s="24" t="s">
        <v>230</v>
      </c>
      <c r="C116" s="23" t="s">
        <v>61</v>
      </c>
      <c r="D116" s="24" t="s">
        <v>62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10"/>
      <c r="AP116" s="10"/>
    </row>
    <row r="117" spans="1:42" ht="36.75" customHeight="1" x14ac:dyDescent="0.25">
      <c r="A117" s="21" t="s">
        <v>231</v>
      </c>
      <c r="B117" s="24" t="s">
        <v>232</v>
      </c>
      <c r="C117" s="23" t="s">
        <v>61</v>
      </c>
      <c r="D117" s="24" t="s">
        <v>62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10"/>
      <c r="AP117" s="10"/>
    </row>
    <row r="118" spans="1:42" ht="36.75" customHeight="1" x14ac:dyDescent="0.25">
      <c r="A118" s="21" t="s">
        <v>233</v>
      </c>
      <c r="B118" s="24" t="s">
        <v>234</v>
      </c>
      <c r="C118" s="23" t="s">
        <v>61</v>
      </c>
      <c r="D118" s="24" t="s">
        <v>62</v>
      </c>
      <c r="E118" s="29">
        <f>SUM(E119:E133)</f>
        <v>0</v>
      </c>
      <c r="F118" s="29">
        <f t="shared" ref="F118:AN118" si="58">SUM(F119:F133)</f>
        <v>0</v>
      </c>
      <c r="G118" s="29">
        <f t="shared" si="58"/>
        <v>0</v>
      </c>
      <c r="H118" s="29">
        <f t="shared" si="58"/>
        <v>0</v>
      </c>
      <c r="I118" s="29">
        <f t="shared" si="58"/>
        <v>0</v>
      </c>
      <c r="J118" s="29">
        <f t="shared" si="58"/>
        <v>0</v>
      </c>
      <c r="K118" s="29">
        <f t="shared" si="58"/>
        <v>0.96</v>
      </c>
      <c r="L118" s="29">
        <f t="shared" si="58"/>
        <v>0</v>
      </c>
      <c r="M118" s="29">
        <f t="shared" si="58"/>
        <v>36.018000000000001</v>
      </c>
      <c r="N118" s="29">
        <f t="shared" si="58"/>
        <v>0</v>
      </c>
      <c r="O118" s="29">
        <f t="shared" si="58"/>
        <v>0</v>
      </c>
      <c r="P118" s="29">
        <f t="shared" si="58"/>
        <v>0</v>
      </c>
      <c r="Q118" s="29">
        <f t="shared" si="58"/>
        <v>0</v>
      </c>
      <c r="R118" s="29">
        <f t="shared" si="58"/>
        <v>0</v>
      </c>
      <c r="S118" s="29">
        <f t="shared" si="58"/>
        <v>0</v>
      </c>
      <c r="T118" s="29">
        <f t="shared" si="58"/>
        <v>0</v>
      </c>
      <c r="U118" s="29">
        <f t="shared" si="58"/>
        <v>0</v>
      </c>
      <c r="V118" s="29">
        <f t="shared" si="58"/>
        <v>0</v>
      </c>
      <c r="W118" s="29">
        <f t="shared" si="58"/>
        <v>0</v>
      </c>
      <c r="X118" s="29">
        <f t="shared" si="58"/>
        <v>0</v>
      </c>
      <c r="Y118" s="29">
        <f t="shared" si="58"/>
        <v>0</v>
      </c>
      <c r="Z118" s="29">
        <f t="shared" si="58"/>
        <v>0</v>
      </c>
      <c r="AA118" s="29">
        <f t="shared" si="58"/>
        <v>0</v>
      </c>
      <c r="AB118" s="29">
        <f t="shared" si="58"/>
        <v>0</v>
      </c>
      <c r="AC118" s="29">
        <f t="shared" si="58"/>
        <v>0</v>
      </c>
      <c r="AD118" s="29">
        <f t="shared" si="58"/>
        <v>0</v>
      </c>
      <c r="AE118" s="29">
        <f t="shared" si="58"/>
        <v>0</v>
      </c>
      <c r="AF118" s="29">
        <f t="shared" si="58"/>
        <v>0</v>
      </c>
      <c r="AG118" s="29">
        <f t="shared" si="58"/>
        <v>0</v>
      </c>
      <c r="AH118" s="29">
        <f t="shared" si="58"/>
        <v>0</v>
      </c>
      <c r="AI118" s="29">
        <f t="shared" si="58"/>
        <v>0.96</v>
      </c>
      <c r="AJ118" s="29">
        <f t="shared" si="58"/>
        <v>0</v>
      </c>
      <c r="AK118" s="29">
        <f t="shared" si="58"/>
        <v>36.018000000000001</v>
      </c>
      <c r="AL118" s="29">
        <f t="shared" si="58"/>
        <v>0</v>
      </c>
      <c r="AM118" s="29">
        <f t="shared" si="58"/>
        <v>0</v>
      </c>
      <c r="AN118" s="29">
        <f t="shared" si="58"/>
        <v>0</v>
      </c>
      <c r="AO118" s="10"/>
      <c r="AP118" s="10"/>
    </row>
    <row r="119" spans="1:42" ht="36.75" customHeight="1" x14ac:dyDescent="0.25">
      <c r="A119" s="21" t="s">
        <v>233</v>
      </c>
      <c r="B119" s="24" t="s">
        <v>235</v>
      </c>
      <c r="C119" s="23" t="s">
        <v>236</v>
      </c>
      <c r="D119" s="24" t="s">
        <v>62</v>
      </c>
      <c r="E119" s="29">
        <v>0</v>
      </c>
      <c r="F119" s="29">
        <f t="shared" ref="F119:F133" si="59">IF($E119="нд","нд",0)</f>
        <v>0</v>
      </c>
      <c r="G119" s="29">
        <v>0</v>
      </c>
      <c r="H119" s="29">
        <f t="shared" ref="H119:H133" si="60">IF($E119="нд","нд",0)</f>
        <v>0</v>
      </c>
      <c r="I119" s="29">
        <v>0</v>
      </c>
      <c r="J119" s="29">
        <f t="shared" ref="J119:J133" si="61">IF($E119="нд","нд",0)</f>
        <v>0</v>
      </c>
      <c r="K119" s="29">
        <f t="shared" ref="K119:P133" si="62">Q119+W119+AC119+AI119</f>
        <v>0.96</v>
      </c>
      <c r="L119" s="29">
        <f t="shared" si="62"/>
        <v>0</v>
      </c>
      <c r="M119" s="29">
        <f t="shared" si="62"/>
        <v>36.018000000000001</v>
      </c>
      <c r="N119" s="29">
        <f t="shared" si="62"/>
        <v>0</v>
      </c>
      <c r="O119" s="29">
        <f t="shared" si="62"/>
        <v>0</v>
      </c>
      <c r="P119" s="29">
        <f t="shared" si="62"/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0.96</v>
      </c>
      <c r="AJ119" s="29">
        <v>0</v>
      </c>
      <c r="AK119" s="29">
        <v>36.018000000000001</v>
      </c>
      <c r="AL119" s="29">
        <v>0</v>
      </c>
      <c r="AM119" s="29">
        <v>0</v>
      </c>
      <c r="AN119" s="29">
        <v>0</v>
      </c>
      <c r="AO119" s="10"/>
      <c r="AP119" s="10"/>
    </row>
    <row r="120" spans="1:42" ht="36.75" customHeight="1" x14ac:dyDescent="0.25">
      <c r="A120" s="21" t="s">
        <v>233</v>
      </c>
      <c r="B120" s="24" t="s">
        <v>237</v>
      </c>
      <c r="C120" s="23" t="s">
        <v>238</v>
      </c>
      <c r="D120" s="24" t="s">
        <v>62</v>
      </c>
      <c r="E120" s="29">
        <v>0</v>
      </c>
      <c r="F120" s="29">
        <f t="shared" si="59"/>
        <v>0</v>
      </c>
      <c r="G120" s="29">
        <v>0</v>
      </c>
      <c r="H120" s="29">
        <f t="shared" si="60"/>
        <v>0</v>
      </c>
      <c r="I120" s="29">
        <v>0</v>
      </c>
      <c r="J120" s="29">
        <f t="shared" si="61"/>
        <v>0</v>
      </c>
      <c r="K120" s="29">
        <f t="shared" si="62"/>
        <v>0</v>
      </c>
      <c r="L120" s="29">
        <f t="shared" si="62"/>
        <v>0</v>
      </c>
      <c r="M120" s="29">
        <f t="shared" si="62"/>
        <v>0</v>
      </c>
      <c r="N120" s="29">
        <f t="shared" si="62"/>
        <v>0</v>
      </c>
      <c r="O120" s="29">
        <f t="shared" si="62"/>
        <v>0</v>
      </c>
      <c r="P120" s="29">
        <f t="shared" si="62"/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10"/>
      <c r="AP120" s="10"/>
    </row>
    <row r="121" spans="1:42" ht="36.75" customHeight="1" x14ac:dyDescent="0.25">
      <c r="A121" s="21" t="s">
        <v>233</v>
      </c>
      <c r="B121" s="24" t="s">
        <v>239</v>
      </c>
      <c r="C121" s="23" t="s">
        <v>240</v>
      </c>
      <c r="D121" s="24" t="s">
        <v>62</v>
      </c>
      <c r="E121" s="29">
        <v>0</v>
      </c>
      <c r="F121" s="29">
        <f t="shared" si="59"/>
        <v>0</v>
      </c>
      <c r="G121" s="29">
        <v>0</v>
      </c>
      <c r="H121" s="29">
        <f t="shared" si="60"/>
        <v>0</v>
      </c>
      <c r="I121" s="29">
        <v>0</v>
      </c>
      <c r="J121" s="29">
        <f t="shared" si="61"/>
        <v>0</v>
      </c>
      <c r="K121" s="29">
        <f t="shared" si="62"/>
        <v>0</v>
      </c>
      <c r="L121" s="29">
        <f t="shared" si="62"/>
        <v>0</v>
      </c>
      <c r="M121" s="29">
        <f t="shared" si="62"/>
        <v>0</v>
      </c>
      <c r="N121" s="29">
        <f t="shared" si="62"/>
        <v>0</v>
      </c>
      <c r="O121" s="29">
        <f t="shared" si="62"/>
        <v>0</v>
      </c>
      <c r="P121" s="29">
        <f t="shared" si="62"/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10"/>
      <c r="AP121" s="10"/>
    </row>
    <row r="122" spans="1:42" ht="36.75" customHeight="1" x14ac:dyDescent="0.25">
      <c r="A122" s="21" t="s">
        <v>233</v>
      </c>
      <c r="B122" s="24" t="s">
        <v>241</v>
      </c>
      <c r="C122" s="23" t="s">
        <v>242</v>
      </c>
      <c r="D122" s="24" t="s">
        <v>62</v>
      </c>
      <c r="E122" s="29">
        <v>0</v>
      </c>
      <c r="F122" s="29">
        <f t="shared" si="59"/>
        <v>0</v>
      </c>
      <c r="G122" s="29">
        <v>0</v>
      </c>
      <c r="H122" s="29">
        <f t="shared" si="60"/>
        <v>0</v>
      </c>
      <c r="I122" s="29">
        <v>0</v>
      </c>
      <c r="J122" s="29">
        <f t="shared" si="61"/>
        <v>0</v>
      </c>
      <c r="K122" s="29">
        <f t="shared" si="62"/>
        <v>0</v>
      </c>
      <c r="L122" s="29">
        <f t="shared" si="62"/>
        <v>0</v>
      </c>
      <c r="M122" s="29">
        <f t="shared" si="62"/>
        <v>0</v>
      </c>
      <c r="N122" s="29">
        <f t="shared" si="62"/>
        <v>0</v>
      </c>
      <c r="O122" s="29">
        <f t="shared" si="62"/>
        <v>0</v>
      </c>
      <c r="P122" s="29">
        <f t="shared" si="62"/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10"/>
      <c r="AP122" s="10"/>
    </row>
    <row r="123" spans="1:42" ht="36.75" customHeight="1" x14ac:dyDescent="0.25">
      <c r="A123" s="21" t="s">
        <v>233</v>
      </c>
      <c r="B123" s="24" t="s">
        <v>243</v>
      </c>
      <c r="C123" s="23" t="s">
        <v>244</v>
      </c>
      <c r="D123" s="24" t="s">
        <v>62</v>
      </c>
      <c r="E123" s="29">
        <v>0</v>
      </c>
      <c r="F123" s="29">
        <f t="shared" si="59"/>
        <v>0</v>
      </c>
      <c r="G123" s="29">
        <v>0</v>
      </c>
      <c r="H123" s="29">
        <f t="shared" si="60"/>
        <v>0</v>
      </c>
      <c r="I123" s="29">
        <v>0</v>
      </c>
      <c r="J123" s="29">
        <f t="shared" si="61"/>
        <v>0</v>
      </c>
      <c r="K123" s="29">
        <f t="shared" si="62"/>
        <v>0</v>
      </c>
      <c r="L123" s="29">
        <f t="shared" si="62"/>
        <v>0</v>
      </c>
      <c r="M123" s="29">
        <f t="shared" si="62"/>
        <v>0</v>
      </c>
      <c r="N123" s="29">
        <f t="shared" si="62"/>
        <v>0</v>
      </c>
      <c r="O123" s="29">
        <f t="shared" si="62"/>
        <v>0</v>
      </c>
      <c r="P123" s="29">
        <f t="shared" si="62"/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10"/>
      <c r="AP123" s="10"/>
    </row>
    <row r="124" spans="1:42" ht="36.75" customHeight="1" x14ac:dyDescent="0.25">
      <c r="A124" s="21" t="s">
        <v>233</v>
      </c>
      <c r="B124" s="24" t="s">
        <v>245</v>
      </c>
      <c r="C124" s="23" t="s">
        <v>246</v>
      </c>
      <c r="D124" s="24" t="s">
        <v>62</v>
      </c>
      <c r="E124" s="29">
        <v>0</v>
      </c>
      <c r="F124" s="29">
        <f t="shared" si="59"/>
        <v>0</v>
      </c>
      <c r="G124" s="29">
        <v>0</v>
      </c>
      <c r="H124" s="29">
        <f t="shared" si="60"/>
        <v>0</v>
      </c>
      <c r="I124" s="29">
        <v>0</v>
      </c>
      <c r="J124" s="29">
        <f t="shared" si="61"/>
        <v>0</v>
      </c>
      <c r="K124" s="29">
        <f t="shared" si="62"/>
        <v>0</v>
      </c>
      <c r="L124" s="29">
        <f t="shared" si="62"/>
        <v>0</v>
      </c>
      <c r="M124" s="29">
        <f t="shared" si="62"/>
        <v>0</v>
      </c>
      <c r="N124" s="29">
        <f t="shared" si="62"/>
        <v>0</v>
      </c>
      <c r="O124" s="29">
        <f t="shared" si="62"/>
        <v>0</v>
      </c>
      <c r="P124" s="29">
        <f t="shared" si="62"/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10"/>
      <c r="AP124" s="10"/>
    </row>
    <row r="125" spans="1:42" ht="36.75" customHeight="1" x14ac:dyDescent="0.25">
      <c r="A125" s="21" t="s">
        <v>233</v>
      </c>
      <c r="B125" s="24" t="s">
        <v>247</v>
      </c>
      <c r="C125" s="23" t="s">
        <v>248</v>
      </c>
      <c r="D125" s="24" t="s">
        <v>62</v>
      </c>
      <c r="E125" s="29">
        <v>0</v>
      </c>
      <c r="F125" s="29">
        <f t="shared" si="59"/>
        <v>0</v>
      </c>
      <c r="G125" s="29">
        <v>0</v>
      </c>
      <c r="H125" s="29">
        <f t="shared" si="60"/>
        <v>0</v>
      </c>
      <c r="I125" s="29">
        <v>0</v>
      </c>
      <c r="J125" s="29">
        <f t="shared" si="61"/>
        <v>0</v>
      </c>
      <c r="K125" s="29">
        <f t="shared" si="62"/>
        <v>0</v>
      </c>
      <c r="L125" s="29">
        <f t="shared" si="62"/>
        <v>0</v>
      </c>
      <c r="M125" s="29">
        <f t="shared" si="62"/>
        <v>0</v>
      </c>
      <c r="N125" s="29">
        <f t="shared" si="62"/>
        <v>0</v>
      </c>
      <c r="O125" s="29">
        <f t="shared" si="62"/>
        <v>0</v>
      </c>
      <c r="P125" s="29">
        <f t="shared" si="62"/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10"/>
      <c r="AP125" s="10"/>
    </row>
    <row r="126" spans="1:42" ht="36.75" customHeight="1" x14ac:dyDescent="0.25">
      <c r="A126" s="21" t="s">
        <v>233</v>
      </c>
      <c r="B126" s="24" t="s">
        <v>249</v>
      </c>
      <c r="C126" s="23" t="s">
        <v>250</v>
      </c>
      <c r="D126" s="24" t="s">
        <v>62</v>
      </c>
      <c r="E126" s="29">
        <v>0</v>
      </c>
      <c r="F126" s="29">
        <f t="shared" si="59"/>
        <v>0</v>
      </c>
      <c r="G126" s="29">
        <v>0</v>
      </c>
      <c r="H126" s="29">
        <f t="shared" si="60"/>
        <v>0</v>
      </c>
      <c r="I126" s="29">
        <v>0</v>
      </c>
      <c r="J126" s="29">
        <f t="shared" si="61"/>
        <v>0</v>
      </c>
      <c r="K126" s="29">
        <f t="shared" si="62"/>
        <v>0</v>
      </c>
      <c r="L126" s="29">
        <f t="shared" si="62"/>
        <v>0</v>
      </c>
      <c r="M126" s="29">
        <f t="shared" si="62"/>
        <v>0</v>
      </c>
      <c r="N126" s="29">
        <f t="shared" si="62"/>
        <v>0</v>
      </c>
      <c r="O126" s="29">
        <f t="shared" si="62"/>
        <v>0</v>
      </c>
      <c r="P126" s="29">
        <f t="shared" si="62"/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10"/>
      <c r="AP126" s="10"/>
    </row>
    <row r="127" spans="1:42" ht="36.75" customHeight="1" x14ac:dyDescent="0.25">
      <c r="A127" s="21" t="s">
        <v>233</v>
      </c>
      <c r="B127" s="24" t="s">
        <v>251</v>
      </c>
      <c r="C127" s="23" t="s">
        <v>252</v>
      </c>
      <c r="D127" s="24" t="s">
        <v>62</v>
      </c>
      <c r="E127" s="29">
        <v>0</v>
      </c>
      <c r="F127" s="29">
        <f t="shared" si="59"/>
        <v>0</v>
      </c>
      <c r="G127" s="29">
        <v>0</v>
      </c>
      <c r="H127" s="29">
        <f t="shared" si="60"/>
        <v>0</v>
      </c>
      <c r="I127" s="29">
        <v>0</v>
      </c>
      <c r="J127" s="29">
        <f t="shared" si="61"/>
        <v>0</v>
      </c>
      <c r="K127" s="29">
        <f t="shared" si="62"/>
        <v>0</v>
      </c>
      <c r="L127" s="29">
        <f t="shared" si="62"/>
        <v>0</v>
      </c>
      <c r="M127" s="29">
        <f t="shared" si="62"/>
        <v>0</v>
      </c>
      <c r="N127" s="29">
        <f t="shared" si="62"/>
        <v>0</v>
      </c>
      <c r="O127" s="29">
        <f t="shared" si="62"/>
        <v>0</v>
      </c>
      <c r="P127" s="29">
        <f t="shared" si="62"/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10"/>
      <c r="AP127" s="10"/>
    </row>
    <row r="128" spans="1:42" ht="36.75" customHeight="1" x14ac:dyDescent="0.25">
      <c r="A128" s="21" t="s">
        <v>233</v>
      </c>
      <c r="B128" s="24" t="s">
        <v>253</v>
      </c>
      <c r="C128" s="23" t="s">
        <v>254</v>
      </c>
      <c r="D128" s="24" t="s">
        <v>62</v>
      </c>
      <c r="E128" s="29">
        <v>0</v>
      </c>
      <c r="F128" s="29">
        <f t="shared" si="59"/>
        <v>0</v>
      </c>
      <c r="G128" s="29">
        <v>0</v>
      </c>
      <c r="H128" s="29">
        <f t="shared" si="60"/>
        <v>0</v>
      </c>
      <c r="I128" s="29">
        <v>0</v>
      </c>
      <c r="J128" s="29">
        <f t="shared" si="61"/>
        <v>0</v>
      </c>
      <c r="K128" s="29">
        <f t="shared" si="62"/>
        <v>0</v>
      </c>
      <c r="L128" s="29">
        <f t="shared" si="62"/>
        <v>0</v>
      </c>
      <c r="M128" s="29">
        <f t="shared" si="62"/>
        <v>0</v>
      </c>
      <c r="N128" s="29">
        <f t="shared" si="62"/>
        <v>0</v>
      </c>
      <c r="O128" s="29">
        <f t="shared" si="62"/>
        <v>0</v>
      </c>
      <c r="P128" s="29">
        <f t="shared" si="62"/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10"/>
      <c r="AP128" s="10"/>
    </row>
    <row r="129" spans="1:42" ht="36.75" customHeight="1" x14ac:dyDescent="0.25">
      <c r="A129" s="21" t="s">
        <v>233</v>
      </c>
      <c r="B129" s="24" t="s">
        <v>255</v>
      </c>
      <c r="C129" s="23" t="s">
        <v>256</v>
      </c>
      <c r="D129" s="24" t="s">
        <v>62</v>
      </c>
      <c r="E129" s="29">
        <v>0</v>
      </c>
      <c r="F129" s="29">
        <f t="shared" si="59"/>
        <v>0</v>
      </c>
      <c r="G129" s="29">
        <v>0</v>
      </c>
      <c r="H129" s="29">
        <f t="shared" si="60"/>
        <v>0</v>
      </c>
      <c r="I129" s="29">
        <v>0</v>
      </c>
      <c r="J129" s="29">
        <f t="shared" si="61"/>
        <v>0</v>
      </c>
      <c r="K129" s="29">
        <f t="shared" si="62"/>
        <v>0</v>
      </c>
      <c r="L129" s="29">
        <f t="shared" si="62"/>
        <v>0</v>
      </c>
      <c r="M129" s="29">
        <f t="shared" si="62"/>
        <v>0</v>
      </c>
      <c r="N129" s="29">
        <f t="shared" si="62"/>
        <v>0</v>
      </c>
      <c r="O129" s="29">
        <f t="shared" si="62"/>
        <v>0</v>
      </c>
      <c r="P129" s="29">
        <f t="shared" si="62"/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0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10"/>
      <c r="AP129" s="10"/>
    </row>
    <row r="130" spans="1:42" ht="36.75" customHeight="1" x14ac:dyDescent="0.25">
      <c r="A130" s="21" t="s">
        <v>233</v>
      </c>
      <c r="B130" s="24" t="s">
        <v>257</v>
      </c>
      <c r="C130" s="23" t="s">
        <v>258</v>
      </c>
      <c r="D130" s="24" t="s">
        <v>62</v>
      </c>
      <c r="E130" s="29">
        <v>0</v>
      </c>
      <c r="F130" s="29">
        <f t="shared" si="59"/>
        <v>0</v>
      </c>
      <c r="G130" s="29">
        <v>0</v>
      </c>
      <c r="H130" s="29">
        <f t="shared" si="60"/>
        <v>0</v>
      </c>
      <c r="I130" s="29">
        <v>0</v>
      </c>
      <c r="J130" s="29">
        <f t="shared" si="61"/>
        <v>0</v>
      </c>
      <c r="K130" s="29">
        <f t="shared" si="62"/>
        <v>0</v>
      </c>
      <c r="L130" s="29">
        <f t="shared" si="62"/>
        <v>0</v>
      </c>
      <c r="M130" s="29">
        <f t="shared" si="62"/>
        <v>0</v>
      </c>
      <c r="N130" s="29">
        <f t="shared" si="62"/>
        <v>0</v>
      </c>
      <c r="O130" s="29">
        <f t="shared" si="62"/>
        <v>0</v>
      </c>
      <c r="P130" s="29">
        <f t="shared" si="62"/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10"/>
      <c r="AP130" s="10"/>
    </row>
    <row r="131" spans="1:42" ht="36.75" customHeight="1" x14ac:dyDescent="0.25">
      <c r="A131" s="21" t="s">
        <v>233</v>
      </c>
      <c r="B131" s="24" t="s">
        <v>259</v>
      </c>
      <c r="C131" s="23" t="s">
        <v>260</v>
      </c>
      <c r="D131" s="24" t="s">
        <v>62</v>
      </c>
      <c r="E131" s="29">
        <v>0</v>
      </c>
      <c r="F131" s="29">
        <f t="shared" si="59"/>
        <v>0</v>
      </c>
      <c r="G131" s="29">
        <v>0</v>
      </c>
      <c r="H131" s="29">
        <f t="shared" si="60"/>
        <v>0</v>
      </c>
      <c r="I131" s="29">
        <v>0</v>
      </c>
      <c r="J131" s="29">
        <f t="shared" si="61"/>
        <v>0</v>
      </c>
      <c r="K131" s="29">
        <f t="shared" si="62"/>
        <v>0</v>
      </c>
      <c r="L131" s="29">
        <f t="shared" si="62"/>
        <v>0</v>
      </c>
      <c r="M131" s="29">
        <f t="shared" si="62"/>
        <v>0</v>
      </c>
      <c r="N131" s="29">
        <f t="shared" si="62"/>
        <v>0</v>
      </c>
      <c r="O131" s="29">
        <f t="shared" si="62"/>
        <v>0</v>
      </c>
      <c r="P131" s="29">
        <f t="shared" si="62"/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0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10"/>
      <c r="AP131" s="10"/>
    </row>
    <row r="132" spans="1:42" ht="36.75" customHeight="1" x14ac:dyDescent="0.25">
      <c r="A132" s="21" t="s">
        <v>233</v>
      </c>
      <c r="B132" s="24" t="s">
        <v>261</v>
      </c>
      <c r="C132" s="23" t="s">
        <v>262</v>
      </c>
      <c r="D132" s="24" t="s">
        <v>62</v>
      </c>
      <c r="E132" s="29">
        <v>0</v>
      </c>
      <c r="F132" s="29">
        <f t="shared" si="59"/>
        <v>0</v>
      </c>
      <c r="G132" s="29">
        <v>0</v>
      </c>
      <c r="H132" s="29">
        <f t="shared" si="60"/>
        <v>0</v>
      </c>
      <c r="I132" s="29">
        <v>0</v>
      </c>
      <c r="J132" s="29">
        <f t="shared" si="61"/>
        <v>0</v>
      </c>
      <c r="K132" s="29">
        <f t="shared" si="62"/>
        <v>0</v>
      </c>
      <c r="L132" s="29">
        <f t="shared" si="62"/>
        <v>0</v>
      </c>
      <c r="M132" s="29">
        <f t="shared" si="62"/>
        <v>0</v>
      </c>
      <c r="N132" s="29">
        <f t="shared" si="62"/>
        <v>0</v>
      </c>
      <c r="O132" s="29">
        <f t="shared" si="62"/>
        <v>0</v>
      </c>
      <c r="P132" s="29">
        <f t="shared" si="62"/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10"/>
      <c r="AP132" s="10"/>
    </row>
    <row r="133" spans="1:42" ht="36.75" customHeight="1" x14ac:dyDescent="0.25">
      <c r="A133" s="21" t="s">
        <v>233</v>
      </c>
      <c r="B133" s="24" t="s">
        <v>263</v>
      </c>
      <c r="C133" s="23" t="s">
        <v>264</v>
      </c>
      <c r="D133" s="24" t="s">
        <v>62</v>
      </c>
      <c r="E133" s="29">
        <v>0</v>
      </c>
      <c r="F133" s="29">
        <f t="shared" si="59"/>
        <v>0</v>
      </c>
      <c r="G133" s="29">
        <v>0</v>
      </c>
      <c r="H133" s="29">
        <f t="shared" si="60"/>
        <v>0</v>
      </c>
      <c r="I133" s="29">
        <v>0</v>
      </c>
      <c r="J133" s="29">
        <f t="shared" si="61"/>
        <v>0</v>
      </c>
      <c r="K133" s="29">
        <f t="shared" si="62"/>
        <v>0</v>
      </c>
      <c r="L133" s="29">
        <f t="shared" si="62"/>
        <v>0</v>
      </c>
      <c r="M133" s="29">
        <f t="shared" si="62"/>
        <v>0</v>
      </c>
      <c r="N133" s="29">
        <f t="shared" si="62"/>
        <v>0</v>
      </c>
      <c r="O133" s="29">
        <f t="shared" si="62"/>
        <v>0</v>
      </c>
      <c r="P133" s="29">
        <f t="shared" si="62"/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10"/>
      <c r="AP133" s="10"/>
    </row>
    <row r="134" spans="1:42" ht="36.75" customHeight="1" x14ac:dyDescent="0.25">
      <c r="A134" s="21" t="s">
        <v>265</v>
      </c>
      <c r="B134" s="24" t="s">
        <v>266</v>
      </c>
      <c r="C134" s="23" t="s">
        <v>61</v>
      </c>
      <c r="D134" s="24" t="s">
        <v>62</v>
      </c>
      <c r="E134" s="28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28">
        <v>0</v>
      </c>
      <c r="M134" s="28">
        <v>0</v>
      </c>
      <c r="N134" s="28">
        <v>0</v>
      </c>
      <c r="O134" s="28">
        <v>0</v>
      </c>
      <c r="P134" s="28">
        <v>0</v>
      </c>
      <c r="Q134" s="28">
        <v>0</v>
      </c>
      <c r="R134" s="28">
        <v>0</v>
      </c>
      <c r="S134" s="28">
        <v>0</v>
      </c>
      <c r="T134" s="28">
        <v>0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0</v>
      </c>
      <c r="AJ134" s="28">
        <v>0</v>
      </c>
      <c r="AK134" s="28">
        <v>0</v>
      </c>
      <c r="AL134" s="28">
        <v>0</v>
      </c>
      <c r="AM134" s="28">
        <v>0</v>
      </c>
      <c r="AN134" s="28">
        <v>0</v>
      </c>
      <c r="AO134" s="10"/>
      <c r="AP134" s="10"/>
    </row>
    <row r="135" spans="1:42" ht="36.75" customHeight="1" x14ac:dyDescent="0.25">
      <c r="A135" s="21" t="s">
        <v>267</v>
      </c>
      <c r="B135" s="24" t="s">
        <v>268</v>
      </c>
      <c r="C135" s="23" t="s">
        <v>61</v>
      </c>
      <c r="D135" s="24" t="s">
        <v>62</v>
      </c>
      <c r="E135" s="28">
        <f t="shared" ref="E135:AN135" si="63">SUM(E136:E239)</f>
        <v>0</v>
      </c>
      <c r="F135" s="28">
        <f t="shared" si="63"/>
        <v>0</v>
      </c>
      <c r="G135" s="28">
        <f t="shared" si="63"/>
        <v>0</v>
      </c>
      <c r="H135" s="28">
        <f t="shared" si="63"/>
        <v>0</v>
      </c>
      <c r="I135" s="28">
        <f t="shared" si="63"/>
        <v>0</v>
      </c>
      <c r="J135" s="28">
        <f t="shared" si="63"/>
        <v>0</v>
      </c>
      <c r="K135" s="28">
        <f t="shared" si="63"/>
        <v>0</v>
      </c>
      <c r="L135" s="28">
        <f t="shared" si="63"/>
        <v>0</v>
      </c>
      <c r="M135" s="28">
        <f t="shared" si="63"/>
        <v>0</v>
      </c>
      <c r="N135" s="28">
        <f t="shared" si="63"/>
        <v>0</v>
      </c>
      <c r="O135" s="28">
        <f t="shared" si="63"/>
        <v>0</v>
      </c>
      <c r="P135" s="28">
        <f t="shared" si="63"/>
        <v>0</v>
      </c>
      <c r="Q135" s="28">
        <f t="shared" si="63"/>
        <v>0</v>
      </c>
      <c r="R135" s="28">
        <f t="shared" si="63"/>
        <v>0</v>
      </c>
      <c r="S135" s="28">
        <f t="shared" si="63"/>
        <v>0</v>
      </c>
      <c r="T135" s="28">
        <f t="shared" si="63"/>
        <v>0</v>
      </c>
      <c r="U135" s="28">
        <f t="shared" si="63"/>
        <v>0</v>
      </c>
      <c r="V135" s="28">
        <f t="shared" si="63"/>
        <v>0</v>
      </c>
      <c r="W135" s="28">
        <f t="shared" si="63"/>
        <v>0</v>
      </c>
      <c r="X135" s="28">
        <f t="shared" si="63"/>
        <v>0</v>
      </c>
      <c r="Y135" s="28">
        <f t="shared" si="63"/>
        <v>0</v>
      </c>
      <c r="Z135" s="28">
        <f t="shared" si="63"/>
        <v>0</v>
      </c>
      <c r="AA135" s="28">
        <f t="shared" si="63"/>
        <v>0</v>
      </c>
      <c r="AB135" s="28">
        <f t="shared" si="63"/>
        <v>0</v>
      </c>
      <c r="AC135" s="28">
        <f t="shared" si="63"/>
        <v>0</v>
      </c>
      <c r="AD135" s="28">
        <f t="shared" si="63"/>
        <v>0</v>
      </c>
      <c r="AE135" s="28">
        <f t="shared" si="63"/>
        <v>0</v>
      </c>
      <c r="AF135" s="28">
        <f t="shared" si="63"/>
        <v>0</v>
      </c>
      <c r="AG135" s="28">
        <f t="shared" si="63"/>
        <v>0</v>
      </c>
      <c r="AH135" s="28">
        <f t="shared" si="63"/>
        <v>0</v>
      </c>
      <c r="AI135" s="28">
        <f t="shared" si="63"/>
        <v>0</v>
      </c>
      <c r="AJ135" s="28">
        <f t="shared" si="63"/>
        <v>0</v>
      </c>
      <c r="AK135" s="28">
        <f t="shared" si="63"/>
        <v>0</v>
      </c>
      <c r="AL135" s="28">
        <f t="shared" si="63"/>
        <v>0</v>
      </c>
      <c r="AM135" s="28">
        <f t="shared" si="63"/>
        <v>0</v>
      </c>
      <c r="AN135" s="28">
        <f t="shared" si="63"/>
        <v>0</v>
      </c>
      <c r="AO135" s="10"/>
      <c r="AP135" s="10"/>
    </row>
    <row r="136" spans="1:42" ht="36.75" customHeight="1" x14ac:dyDescent="0.25">
      <c r="A136" s="21" t="s">
        <v>267</v>
      </c>
      <c r="B136" s="24" t="s">
        <v>269</v>
      </c>
      <c r="C136" s="23" t="s">
        <v>270</v>
      </c>
      <c r="D136" s="24" t="s">
        <v>62</v>
      </c>
      <c r="E136" s="29">
        <v>0</v>
      </c>
      <c r="F136" s="29">
        <f t="shared" ref="F136:F217" si="64">IF($E136="нд","нд",0)</f>
        <v>0</v>
      </c>
      <c r="G136" s="29">
        <v>0</v>
      </c>
      <c r="H136" s="29">
        <f t="shared" ref="H136:H217" si="65">IF($E136="нд","нд",0)</f>
        <v>0</v>
      </c>
      <c r="I136" s="29">
        <v>0</v>
      </c>
      <c r="J136" s="29">
        <f t="shared" ref="J136:J217" si="66">IF($E136="нд","нд",0)</f>
        <v>0</v>
      </c>
      <c r="K136" s="29">
        <f t="shared" ref="K136:P151" si="67">Q136+W136+AC136+AI136</f>
        <v>0</v>
      </c>
      <c r="L136" s="29">
        <f t="shared" si="67"/>
        <v>0</v>
      </c>
      <c r="M136" s="29">
        <f t="shared" si="67"/>
        <v>0</v>
      </c>
      <c r="N136" s="29">
        <f t="shared" si="67"/>
        <v>0</v>
      </c>
      <c r="O136" s="29">
        <f t="shared" si="67"/>
        <v>0</v>
      </c>
      <c r="P136" s="29">
        <f t="shared" si="67"/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10"/>
      <c r="AP136" s="10"/>
    </row>
    <row r="137" spans="1:42" ht="36.75" customHeight="1" x14ac:dyDescent="0.25">
      <c r="A137" s="21" t="s">
        <v>267</v>
      </c>
      <c r="B137" s="24" t="s">
        <v>271</v>
      </c>
      <c r="C137" s="23" t="s">
        <v>272</v>
      </c>
      <c r="D137" s="24" t="s">
        <v>62</v>
      </c>
      <c r="E137" s="29">
        <v>0</v>
      </c>
      <c r="F137" s="29">
        <f t="shared" si="64"/>
        <v>0</v>
      </c>
      <c r="G137" s="29">
        <v>0</v>
      </c>
      <c r="H137" s="29">
        <f t="shared" si="65"/>
        <v>0</v>
      </c>
      <c r="I137" s="29">
        <v>0</v>
      </c>
      <c r="J137" s="29">
        <f t="shared" si="66"/>
        <v>0</v>
      </c>
      <c r="K137" s="29">
        <f t="shared" si="67"/>
        <v>0</v>
      </c>
      <c r="L137" s="29">
        <f t="shared" si="67"/>
        <v>0</v>
      </c>
      <c r="M137" s="29">
        <f t="shared" si="67"/>
        <v>0</v>
      </c>
      <c r="N137" s="29">
        <f t="shared" si="67"/>
        <v>0</v>
      </c>
      <c r="O137" s="29">
        <f t="shared" si="67"/>
        <v>0</v>
      </c>
      <c r="P137" s="29">
        <f t="shared" si="67"/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10"/>
      <c r="AP137" s="10"/>
    </row>
    <row r="138" spans="1:42" ht="36.75" customHeight="1" x14ac:dyDescent="0.25">
      <c r="A138" s="21" t="s">
        <v>267</v>
      </c>
      <c r="B138" s="24" t="s">
        <v>273</v>
      </c>
      <c r="C138" s="23" t="s">
        <v>274</v>
      </c>
      <c r="D138" s="24" t="s">
        <v>62</v>
      </c>
      <c r="E138" s="29">
        <v>0</v>
      </c>
      <c r="F138" s="29">
        <f t="shared" si="64"/>
        <v>0</v>
      </c>
      <c r="G138" s="29">
        <v>0</v>
      </c>
      <c r="H138" s="29">
        <f t="shared" si="65"/>
        <v>0</v>
      </c>
      <c r="I138" s="29">
        <v>0</v>
      </c>
      <c r="J138" s="29">
        <f t="shared" si="66"/>
        <v>0</v>
      </c>
      <c r="K138" s="29">
        <f t="shared" si="67"/>
        <v>0</v>
      </c>
      <c r="L138" s="29">
        <f t="shared" si="67"/>
        <v>0</v>
      </c>
      <c r="M138" s="29">
        <f t="shared" si="67"/>
        <v>0</v>
      </c>
      <c r="N138" s="29">
        <f t="shared" si="67"/>
        <v>0</v>
      </c>
      <c r="O138" s="29">
        <f t="shared" si="67"/>
        <v>0</v>
      </c>
      <c r="P138" s="29">
        <f t="shared" si="67"/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29">
        <v>0</v>
      </c>
      <c r="AH138" s="29">
        <v>0</v>
      </c>
      <c r="AI138" s="29">
        <v>0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10"/>
      <c r="AP138" s="10"/>
    </row>
    <row r="139" spans="1:42" ht="36.75" customHeight="1" x14ac:dyDescent="0.25">
      <c r="A139" s="21" t="s">
        <v>267</v>
      </c>
      <c r="B139" s="24" t="s">
        <v>275</v>
      </c>
      <c r="C139" s="23" t="s">
        <v>276</v>
      </c>
      <c r="D139" s="24" t="s">
        <v>62</v>
      </c>
      <c r="E139" s="29">
        <v>0</v>
      </c>
      <c r="F139" s="29">
        <f t="shared" si="64"/>
        <v>0</v>
      </c>
      <c r="G139" s="29">
        <v>0</v>
      </c>
      <c r="H139" s="29">
        <f t="shared" si="65"/>
        <v>0</v>
      </c>
      <c r="I139" s="29">
        <v>0</v>
      </c>
      <c r="J139" s="29">
        <f t="shared" si="66"/>
        <v>0</v>
      </c>
      <c r="K139" s="29">
        <f t="shared" si="67"/>
        <v>0</v>
      </c>
      <c r="L139" s="29">
        <f t="shared" si="67"/>
        <v>0</v>
      </c>
      <c r="M139" s="29">
        <f t="shared" si="67"/>
        <v>0</v>
      </c>
      <c r="N139" s="29">
        <f t="shared" si="67"/>
        <v>0</v>
      </c>
      <c r="O139" s="29">
        <f t="shared" si="67"/>
        <v>0</v>
      </c>
      <c r="P139" s="29">
        <f t="shared" si="67"/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0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10"/>
      <c r="AP139" s="10"/>
    </row>
    <row r="140" spans="1:42" ht="36.75" customHeight="1" x14ac:dyDescent="0.25">
      <c r="A140" s="21" t="s">
        <v>267</v>
      </c>
      <c r="B140" s="24" t="s">
        <v>277</v>
      </c>
      <c r="C140" s="23" t="s">
        <v>278</v>
      </c>
      <c r="D140" s="24" t="s">
        <v>62</v>
      </c>
      <c r="E140" s="29">
        <v>0</v>
      </c>
      <c r="F140" s="29">
        <f t="shared" si="64"/>
        <v>0</v>
      </c>
      <c r="G140" s="29">
        <v>0</v>
      </c>
      <c r="H140" s="29">
        <f t="shared" si="65"/>
        <v>0</v>
      </c>
      <c r="I140" s="29">
        <v>0</v>
      </c>
      <c r="J140" s="29">
        <f t="shared" si="66"/>
        <v>0</v>
      </c>
      <c r="K140" s="29">
        <f t="shared" si="67"/>
        <v>0</v>
      </c>
      <c r="L140" s="29">
        <f t="shared" si="67"/>
        <v>0</v>
      </c>
      <c r="M140" s="29">
        <f t="shared" si="67"/>
        <v>0</v>
      </c>
      <c r="N140" s="29">
        <f t="shared" si="67"/>
        <v>0</v>
      </c>
      <c r="O140" s="29">
        <f t="shared" si="67"/>
        <v>0</v>
      </c>
      <c r="P140" s="29">
        <f t="shared" si="67"/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10"/>
      <c r="AP140" s="10"/>
    </row>
    <row r="141" spans="1:42" ht="36.75" customHeight="1" x14ac:dyDescent="0.25">
      <c r="A141" s="21" t="s">
        <v>267</v>
      </c>
      <c r="B141" s="24" t="s">
        <v>279</v>
      </c>
      <c r="C141" s="23" t="s">
        <v>280</v>
      </c>
      <c r="D141" s="24" t="s">
        <v>62</v>
      </c>
      <c r="E141" s="29">
        <v>0</v>
      </c>
      <c r="F141" s="29">
        <f t="shared" si="64"/>
        <v>0</v>
      </c>
      <c r="G141" s="29">
        <v>0</v>
      </c>
      <c r="H141" s="29">
        <f t="shared" si="65"/>
        <v>0</v>
      </c>
      <c r="I141" s="29">
        <v>0</v>
      </c>
      <c r="J141" s="29">
        <f t="shared" si="66"/>
        <v>0</v>
      </c>
      <c r="K141" s="29">
        <f t="shared" si="67"/>
        <v>0</v>
      </c>
      <c r="L141" s="29">
        <f t="shared" si="67"/>
        <v>0</v>
      </c>
      <c r="M141" s="29">
        <f t="shared" si="67"/>
        <v>0</v>
      </c>
      <c r="N141" s="29">
        <f t="shared" si="67"/>
        <v>0</v>
      </c>
      <c r="O141" s="29">
        <f t="shared" si="67"/>
        <v>0</v>
      </c>
      <c r="P141" s="29">
        <f t="shared" si="67"/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10"/>
      <c r="AP141" s="10"/>
    </row>
    <row r="142" spans="1:42" ht="36.75" customHeight="1" x14ac:dyDescent="0.25">
      <c r="A142" s="21" t="s">
        <v>267</v>
      </c>
      <c r="B142" s="24" t="s">
        <v>281</v>
      </c>
      <c r="C142" s="23" t="s">
        <v>282</v>
      </c>
      <c r="D142" s="24" t="s">
        <v>62</v>
      </c>
      <c r="E142" s="29">
        <v>0</v>
      </c>
      <c r="F142" s="29">
        <f t="shared" si="64"/>
        <v>0</v>
      </c>
      <c r="G142" s="29">
        <v>0</v>
      </c>
      <c r="H142" s="29">
        <f t="shared" si="65"/>
        <v>0</v>
      </c>
      <c r="I142" s="29">
        <v>0</v>
      </c>
      <c r="J142" s="29">
        <f t="shared" si="66"/>
        <v>0</v>
      </c>
      <c r="K142" s="29">
        <f t="shared" si="67"/>
        <v>0</v>
      </c>
      <c r="L142" s="29">
        <f t="shared" si="67"/>
        <v>0</v>
      </c>
      <c r="M142" s="29">
        <f t="shared" si="67"/>
        <v>0</v>
      </c>
      <c r="N142" s="29">
        <f t="shared" si="67"/>
        <v>0</v>
      </c>
      <c r="O142" s="29">
        <f t="shared" si="67"/>
        <v>0</v>
      </c>
      <c r="P142" s="29">
        <f t="shared" si="67"/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10"/>
      <c r="AP142" s="10"/>
    </row>
    <row r="143" spans="1:42" ht="36.75" customHeight="1" x14ac:dyDescent="0.25">
      <c r="A143" s="21" t="s">
        <v>267</v>
      </c>
      <c r="B143" s="24" t="s">
        <v>283</v>
      </c>
      <c r="C143" s="23" t="s">
        <v>284</v>
      </c>
      <c r="D143" s="24" t="s">
        <v>62</v>
      </c>
      <c r="E143" s="29">
        <v>0</v>
      </c>
      <c r="F143" s="29">
        <f t="shared" si="64"/>
        <v>0</v>
      </c>
      <c r="G143" s="29">
        <v>0</v>
      </c>
      <c r="H143" s="29">
        <f t="shared" si="65"/>
        <v>0</v>
      </c>
      <c r="I143" s="29">
        <v>0</v>
      </c>
      <c r="J143" s="29">
        <f t="shared" si="66"/>
        <v>0</v>
      </c>
      <c r="K143" s="29">
        <f t="shared" si="67"/>
        <v>0</v>
      </c>
      <c r="L143" s="29">
        <f t="shared" si="67"/>
        <v>0</v>
      </c>
      <c r="M143" s="29">
        <f t="shared" si="67"/>
        <v>0</v>
      </c>
      <c r="N143" s="29">
        <f t="shared" si="67"/>
        <v>0</v>
      </c>
      <c r="O143" s="29">
        <f t="shared" si="67"/>
        <v>0</v>
      </c>
      <c r="P143" s="29">
        <f t="shared" si="67"/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10"/>
      <c r="AP143" s="10"/>
    </row>
    <row r="144" spans="1:42" ht="36.75" customHeight="1" x14ac:dyDescent="0.25">
      <c r="A144" s="21" t="s">
        <v>267</v>
      </c>
      <c r="B144" s="24" t="s">
        <v>285</v>
      </c>
      <c r="C144" s="23" t="s">
        <v>286</v>
      </c>
      <c r="D144" s="24" t="s">
        <v>62</v>
      </c>
      <c r="E144" s="29">
        <v>0</v>
      </c>
      <c r="F144" s="29">
        <f t="shared" si="64"/>
        <v>0</v>
      </c>
      <c r="G144" s="29">
        <v>0</v>
      </c>
      <c r="H144" s="29">
        <f t="shared" si="65"/>
        <v>0</v>
      </c>
      <c r="I144" s="29">
        <v>0</v>
      </c>
      <c r="J144" s="29">
        <f t="shared" si="66"/>
        <v>0</v>
      </c>
      <c r="K144" s="29">
        <f t="shared" si="67"/>
        <v>0</v>
      </c>
      <c r="L144" s="29">
        <f t="shared" si="67"/>
        <v>0</v>
      </c>
      <c r="M144" s="29">
        <f t="shared" si="67"/>
        <v>0</v>
      </c>
      <c r="N144" s="29">
        <f t="shared" si="67"/>
        <v>0</v>
      </c>
      <c r="O144" s="29">
        <f t="shared" si="67"/>
        <v>0</v>
      </c>
      <c r="P144" s="29">
        <f t="shared" si="67"/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29">
        <v>0</v>
      </c>
      <c r="AE144" s="29">
        <v>0</v>
      </c>
      <c r="AF144" s="29">
        <v>0</v>
      </c>
      <c r="AG144" s="29">
        <v>0</v>
      </c>
      <c r="AH144" s="29">
        <v>0</v>
      </c>
      <c r="AI144" s="29">
        <v>0</v>
      </c>
      <c r="AJ144" s="29">
        <v>0</v>
      </c>
      <c r="AK144" s="29">
        <v>0</v>
      </c>
      <c r="AL144" s="29">
        <v>0</v>
      </c>
      <c r="AM144" s="29">
        <v>0</v>
      </c>
      <c r="AN144" s="29">
        <v>0</v>
      </c>
      <c r="AO144" s="10"/>
      <c r="AP144" s="10"/>
    </row>
    <row r="145" spans="1:42" ht="36.75" customHeight="1" x14ac:dyDescent="0.25">
      <c r="A145" s="21" t="s">
        <v>267</v>
      </c>
      <c r="B145" s="24" t="s">
        <v>287</v>
      </c>
      <c r="C145" s="23" t="s">
        <v>288</v>
      </c>
      <c r="D145" s="24" t="s">
        <v>62</v>
      </c>
      <c r="E145" s="29">
        <v>0</v>
      </c>
      <c r="F145" s="29">
        <f t="shared" si="64"/>
        <v>0</v>
      </c>
      <c r="G145" s="29">
        <v>0</v>
      </c>
      <c r="H145" s="29">
        <f t="shared" si="65"/>
        <v>0</v>
      </c>
      <c r="I145" s="29">
        <v>0</v>
      </c>
      <c r="J145" s="29">
        <f t="shared" si="66"/>
        <v>0</v>
      </c>
      <c r="K145" s="29">
        <f t="shared" si="67"/>
        <v>0</v>
      </c>
      <c r="L145" s="29">
        <f t="shared" si="67"/>
        <v>0</v>
      </c>
      <c r="M145" s="29">
        <f t="shared" si="67"/>
        <v>0</v>
      </c>
      <c r="N145" s="29">
        <f t="shared" si="67"/>
        <v>0</v>
      </c>
      <c r="O145" s="29">
        <f t="shared" si="67"/>
        <v>0</v>
      </c>
      <c r="P145" s="29">
        <f t="shared" si="67"/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10"/>
      <c r="AP145" s="10"/>
    </row>
    <row r="146" spans="1:42" ht="36.75" customHeight="1" x14ac:dyDescent="0.25">
      <c r="A146" s="21" t="s">
        <v>267</v>
      </c>
      <c r="B146" s="24" t="s">
        <v>289</v>
      </c>
      <c r="C146" s="23" t="s">
        <v>290</v>
      </c>
      <c r="D146" s="24" t="s">
        <v>62</v>
      </c>
      <c r="E146" s="29">
        <v>0</v>
      </c>
      <c r="F146" s="29">
        <f t="shared" si="64"/>
        <v>0</v>
      </c>
      <c r="G146" s="29">
        <v>0</v>
      </c>
      <c r="H146" s="29">
        <f t="shared" si="65"/>
        <v>0</v>
      </c>
      <c r="I146" s="29">
        <v>0</v>
      </c>
      <c r="J146" s="29">
        <f t="shared" si="66"/>
        <v>0</v>
      </c>
      <c r="K146" s="29">
        <f t="shared" si="67"/>
        <v>0</v>
      </c>
      <c r="L146" s="29">
        <f t="shared" si="67"/>
        <v>0</v>
      </c>
      <c r="M146" s="29">
        <f t="shared" si="67"/>
        <v>0</v>
      </c>
      <c r="N146" s="29">
        <f t="shared" si="67"/>
        <v>0</v>
      </c>
      <c r="O146" s="29">
        <f t="shared" si="67"/>
        <v>0</v>
      </c>
      <c r="P146" s="29">
        <f t="shared" si="67"/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10"/>
      <c r="AP146" s="10"/>
    </row>
    <row r="147" spans="1:42" ht="36.75" customHeight="1" x14ac:dyDescent="0.25">
      <c r="A147" s="21" t="s">
        <v>267</v>
      </c>
      <c r="B147" s="24" t="s">
        <v>291</v>
      </c>
      <c r="C147" s="23" t="s">
        <v>292</v>
      </c>
      <c r="D147" s="24" t="s">
        <v>62</v>
      </c>
      <c r="E147" s="29">
        <v>0</v>
      </c>
      <c r="F147" s="29">
        <f t="shared" si="64"/>
        <v>0</v>
      </c>
      <c r="G147" s="29">
        <v>0</v>
      </c>
      <c r="H147" s="29">
        <f t="shared" si="65"/>
        <v>0</v>
      </c>
      <c r="I147" s="29">
        <v>0</v>
      </c>
      <c r="J147" s="29">
        <f t="shared" si="66"/>
        <v>0</v>
      </c>
      <c r="K147" s="29">
        <f t="shared" si="67"/>
        <v>0</v>
      </c>
      <c r="L147" s="29">
        <f t="shared" si="67"/>
        <v>0</v>
      </c>
      <c r="M147" s="29">
        <f t="shared" si="67"/>
        <v>0</v>
      </c>
      <c r="N147" s="29">
        <f t="shared" si="67"/>
        <v>0</v>
      </c>
      <c r="O147" s="29">
        <f t="shared" si="67"/>
        <v>0</v>
      </c>
      <c r="P147" s="29">
        <f t="shared" si="67"/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10"/>
      <c r="AP147" s="10"/>
    </row>
    <row r="148" spans="1:42" ht="36.75" customHeight="1" x14ac:dyDescent="0.25">
      <c r="A148" s="21" t="s">
        <v>267</v>
      </c>
      <c r="B148" s="24" t="s">
        <v>293</v>
      </c>
      <c r="C148" s="23" t="s">
        <v>294</v>
      </c>
      <c r="D148" s="24" t="s">
        <v>62</v>
      </c>
      <c r="E148" s="29">
        <v>0</v>
      </c>
      <c r="F148" s="29">
        <f t="shared" si="64"/>
        <v>0</v>
      </c>
      <c r="G148" s="29">
        <v>0</v>
      </c>
      <c r="H148" s="29">
        <f t="shared" si="65"/>
        <v>0</v>
      </c>
      <c r="I148" s="29">
        <v>0</v>
      </c>
      <c r="J148" s="29">
        <f t="shared" si="66"/>
        <v>0</v>
      </c>
      <c r="K148" s="29">
        <f t="shared" si="67"/>
        <v>0</v>
      </c>
      <c r="L148" s="29">
        <f t="shared" si="67"/>
        <v>0</v>
      </c>
      <c r="M148" s="29">
        <f t="shared" si="67"/>
        <v>0</v>
      </c>
      <c r="N148" s="29">
        <f t="shared" si="67"/>
        <v>0</v>
      </c>
      <c r="O148" s="29">
        <f t="shared" si="67"/>
        <v>0</v>
      </c>
      <c r="P148" s="29">
        <f t="shared" si="67"/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10"/>
      <c r="AP148" s="10"/>
    </row>
    <row r="149" spans="1:42" ht="36.75" customHeight="1" x14ac:dyDescent="0.25">
      <c r="A149" s="21" t="s">
        <v>267</v>
      </c>
      <c r="B149" s="24" t="s">
        <v>295</v>
      </c>
      <c r="C149" s="23" t="s">
        <v>296</v>
      </c>
      <c r="D149" s="24" t="s">
        <v>62</v>
      </c>
      <c r="E149" s="29">
        <v>0</v>
      </c>
      <c r="F149" s="29">
        <f t="shared" si="64"/>
        <v>0</v>
      </c>
      <c r="G149" s="29">
        <v>0</v>
      </c>
      <c r="H149" s="29">
        <f t="shared" si="65"/>
        <v>0</v>
      </c>
      <c r="I149" s="29">
        <v>0</v>
      </c>
      <c r="J149" s="29">
        <f t="shared" si="66"/>
        <v>0</v>
      </c>
      <c r="K149" s="29">
        <f t="shared" si="67"/>
        <v>0</v>
      </c>
      <c r="L149" s="29">
        <f t="shared" si="67"/>
        <v>0</v>
      </c>
      <c r="M149" s="29">
        <f t="shared" si="67"/>
        <v>0</v>
      </c>
      <c r="N149" s="29">
        <f t="shared" si="67"/>
        <v>0</v>
      </c>
      <c r="O149" s="29">
        <f t="shared" si="67"/>
        <v>0</v>
      </c>
      <c r="P149" s="29">
        <f t="shared" si="67"/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10"/>
      <c r="AP149" s="10"/>
    </row>
    <row r="150" spans="1:42" ht="36.75" customHeight="1" x14ac:dyDescent="0.25">
      <c r="A150" s="21" t="s">
        <v>267</v>
      </c>
      <c r="B150" s="24" t="s">
        <v>297</v>
      </c>
      <c r="C150" s="23" t="s">
        <v>298</v>
      </c>
      <c r="D150" s="24" t="s">
        <v>62</v>
      </c>
      <c r="E150" s="29">
        <v>0</v>
      </c>
      <c r="F150" s="29">
        <f t="shared" si="64"/>
        <v>0</v>
      </c>
      <c r="G150" s="29">
        <v>0</v>
      </c>
      <c r="H150" s="29">
        <f t="shared" si="65"/>
        <v>0</v>
      </c>
      <c r="I150" s="29">
        <v>0</v>
      </c>
      <c r="J150" s="29">
        <f t="shared" si="66"/>
        <v>0</v>
      </c>
      <c r="K150" s="29">
        <f t="shared" si="67"/>
        <v>0</v>
      </c>
      <c r="L150" s="29">
        <f t="shared" si="67"/>
        <v>0</v>
      </c>
      <c r="M150" s="29">
        <f t="shared" si="67"/>
        <v>0</v>
      </c>
      <c r="N150" s="29">
        <f t="shared" si="67"/>
        <v>0</v>
      </c>
      <c r="O150" s="29">
        <f t="shared" si="67"/>
        <v>0</v>
      </c>
      <c r="P150" s="29">
        <f t="shared" si="67"/>
        <v>0</v>
      </c>
      <c r="Q150" s="29">
        <v>0</v>
      </c>
      <c r="R150" s="29">
        <v>0</v>
      </c>
      <c r="S150" s="29">
        <v>0</v>
      </c>
      <c r="T150" s="29">
        <v>0</v>
      </c>
      <c r="U150" s="29">
        <v>0</v>
      </c>
      <c r="V150" s="29">
        <v>0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29">
        <v>0</v>
      </c>
      <c r="AE150" s="29">
        <v>0</v>
      </c>
      <c r="AF150" s="29">
        <v>0</v>
      </c>
      <c r="AG150" s="29">
        <v>0</v>
      </c>
      <c r="AH150" s="29">
        <v>0</v>
      </c>
      <c r="AI150" s="29">
        <v>0</v>
      </c>
      <c r="AJ150" s="29">
        <v>0</v>
      </c>
      <c r="AK150" s="29">
        <v>0</v>
      </c>
      <c r="AL150" s="29">
        <v>0</v>
      </c>
      <c r="AM150" s="29">
        <v>0</v>
      </c>
      <c r="AN150" s="29">
        <v>0</v>
      </c>
      <c r="AO150" s="10"/>
      <c r="AP150" s="10"/>
    </row>
    <row r="151" spans="1:42" ht="36.75" customHeight="1" x14ac:dyDescent="0.25">
      <c r="A151" s="21" t="s">
        <v>267</v>
      </c>
      <c r="B151" s="24" t="s">
        <v>299</v>
      </c>
      <c r="C151" s="23" t="s">
        <v>300</v>
      </c>
      <c r="D151" s="24" t="s">
        <v>62</v>
      </c>
      <c r="E151" s="29">
        <v>0</v>
      </c>
      <c r="F151" s="29">
        <f t="shared" si="64"/>
        <v>0</v>
      </c>
      <c r="G151" s="29">
        <v>0</v>
      </c>
      <c r="H151" s="29">
        <f t="shared" si="65"/>
        <v>0</v>
      </c>
      <c r="I151" s="29">
        <v>0</v>
      </c>
      <c r="J151" s="29">
        <f t="shared" si="66"/>
        <v>0</v>
      </c>
      <c r="K151" s="29">
        <f t="shared" si="67"/>
        <v>0</v>
      </c>
      <c r="L151" s="29">
        <f t="shared" si="67"/>
        <v>0</v>
      </c>
      <c r="M151" s="29">
        <f t="shared" si="67"/>
        <v>0</v>
      </c>
      <c r="N151" s="29">
        <f t="shared" si="67"/>
        <v>0</v>
      </c>
      <c r="O151" s="29">
        <f t="shared" si="67"/>
        <v>0</v>
      </c>
      <c r="P151" s="29">
        <f t="shared" si="67"/>
        <v>0</v>
      </c>
      <c r="Q151" s="29">
        <v>0</v>
      </c>
      <c r="R151" s="29">
        <v>0</v>
      </c>
      <c r="S151" s="29">
        <v>0</v>
      </c>
      <c r="T151" s="29">
        <v>0</v>
      </c>
      <c r="U151" s="29">
        <v>0</v>
      </c>
      <c r="V151" s="29">
        <v>0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29">
        <v>0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10"/>
      <c r="AP151" s="10"/>
    </row>
    <row r="152" spans="1:42" ht="36.75" customHeight="1" x14ac:dyDescent="0.25">
      <c r="A152" s="21" t="s">
        <v>267</v>
      </c>
      <c r="B152" s="24" t="s">
        <v>301</v>
      </c>
      <c r="C152" s="23" t="s">
        <v>302</v>
      </c>
      <c r="D152" s="24" t="s">
        <v>62</v>
      </c>
      <c r="E152" s="29">
        <v>0</v>
      </c>
      <c r="F152" s="29">
        <f t="shared" si="64"/>
        <v>0</v>
      </c>
      <c r="G152" s="29">
        <v>0</v>
      </c>
      <c r="H152" s="29">
        <f t="shared" si="65"/>
        <v>0</v>
      </c>
      <c r="I152" s="29">
        <v>0</v>
      </c>
      <c r="J152" s="29">
        <f t="shared" si="66"/>
        <v>0</v>
      </c>
      <c r="K152" s="29">
        <f t="shared" ref="K152:P194" si="68">Q152+W152+AC152+AI152</f>
        <v>0</v>
      </c>
      <c r="L152" s="29">
        <f t="shared" si="68"/>
        <v>0</v>
      </c>
      <c r="M152" s="29">
        <f t="shared" si="68"/>
        <v>0</v>
      </c>
      <c r="N152" s="29">
        <f t="shared" si="68"/>
        <v>0</v>
      </c>
      <c r="O152" s="29">
        <f t="shared" si="68"/>
        <v>0</v>
      </c>
      <c r="P152" s="29">
        <f t="shared" si="68"/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29">
        <v>0</v>
      </c>
      <c r="AH152" s="29">
        <v>0</v>
      </c>
      <c r="AI152" s="29">
        <v>0</v>
      </c>
      <c r="AJ152" s="29">
        <v>0</v>
      </c>
      <c r="AK152" s="29">
        <v>0</v>
      </c>
      <c r="AL152" s="29">
        <v>0</v>
      </c>
      <c r="AM152" s="29">
        <v>0</v>
      </c>
      <c r="AN152" s="29">
        <v>0</v>
      </c>
      <c r="AO152" s="10"/>
      <c r="AP152" s="10"/>
    </row>
    <row r="153" spans="1:42" ht="36.75" customHeight="1" x14ac:dyDescent="0.25">
      <c r="A153" s="21" t="s">
        <v>267</v>
      </c>
      <c r="B153" s="24" t="s">
        <v>303</v>
      </c>
      <c r="C153" s="23" t="s">
        <v>304</v>
      </c>
      <c r="D153" s="24" t="s">
        <v>62</v>
      </c>
      <c r="E153" s="29">
        <v>0</v>
      </c>
      <c r="F153" s="29">
        <f t="shared" si="64"/>
        <v>0</v>
      </c>
      <c r="G153" s="29">
        <v>0</v>
      </c>
      <c r="H153" s="29">
        <f t="shared" si="65"/>
        <v>0</v>
      </c>
      <c r="I153" s="29">
        <v>0</v>
      </c>
      <c r="J153" s="29">
        <f t="shared" si="66"/>
        <v>0</v>
      </c>
      <c r="K153" s="29">
        <f t="shared" si="68"/>
        <v>0</v>
      </c>
      <c r="L153" s="29">
        <f t="shared" si="68"/>
        <v>0</v>
      </c>
      <c r="M153" s="29">
        <f t="shared" si="68"/>
        <v>0</v>
      </c>
      <c r="N153" s="29">
        <f t="shared" si="68"/>
        <v>0</v>
      </c>
      <c r="O153" s="29">
        <f t="shared" si="68"/>
        <v>0</v>
      </c>
      <c r="P153" s="29">
        <f t="shared" si="68"/>
        <v>0</v>
      </c>
      <c r="Q153" s="29">
        <v>0</v>
      </c>
      <c r="R153" s="29">
        <v>0</v>
      </c>
      <c r="S153" s="29">
        <v>0</v>
      </c>
      <c r="T153" s="29">
        <v>0</v>
      </c>
      <c r="U153" s="29">
        <v>0</v>
      </c>
      <c r="V153" s="29">
        <v>0</v>
      </c>
      <c r="W153" s="29">
        <v>0</v>
      </c>
      <c r="X153" s="29">
        <v>0</v>
      </c>
      <c r="Y153" s="29">
        <v>0</v>
      </c>
      <c r="Z153" s="29">
        <v>0</v>
      </c>
      <c r="AA153" s="29">
        <v>0</v>
      </c>
      <c r="AB153" s="29">
        <v>0</v>
      </c>
      <c r="AC153" s="29">
        <v>0</v>
      </c>
      <c r="AD153" s="29">
        <v>0</v>
      </c>
      <c r="AE153" s="29">
        <v>0</v>
      </c>
      <c r="AF153" s="29">
        <v>0</v>
      </c>
      <c r="AG153" s="29">
        <v>0</v>
      </c>
      <c r="AH153" s="29">
        <v>0</v>
      </c>
      <c r="AI153" s="29">
        <v>0</v>
      </c>
      <c r="AJ153" s="29">
        <v>0</v>
      </c>
      <c r="AK153" s="29">
        <v>0</v>
      </c>
      <c r="AL153" s="29">
        <v>0</v>
      </c>
      <c r="AM153" s="29">
        <v>0</v>
      </c>
      <c r="AN153" s="29">
        <v>0</v>
      </c>
      <c r="AO153" s="10"/>
      <c r="AP153" s="10"/>
    </row>
    <row r="154" spans="1:42" ht="36.75" customHeight="1" x14ac:dyDescent="0.25">
      <c r="A154" s="21" t="s">
        <v>267</v>
      </c>
      <c r="B154" s="24" t="s">
        <v>305</v>
      </c>
      <c r="C154" s="23" t="s">
        <v>306</v>
      </c>
      <c r="D154" s="24" t="s">
        <v>62</v>
      </c>
      <c r="E154" s="29">
        <v>0</v>
      </c>
      <c r="F154" s="29">
        <f t="shared" si="64"/>
        <v>0</v>
      </c>
      <c r="G154" s="29">
        <v>0</v>
      </c>
      <c r="H154" s="29">
        <f t="shared" si="65"/>
        <v>0</v>
      </c>
      <c r="I154" s="29">
        <v>0</v>
      </c>
      <c r="J154" s="29">
        <f t="shared" si="66"/>
        <v>0</v>
      </c>
      <c r="K154" s="29">
        <f t="shared" si="68"/>
        <v>0</v>
      </c>
      <c r="L154" s="29">
        <f t="shared" si="68"/>
        <v>0</v>
      </c>
      <c r="M154" s="29">
        <f t="shared" si="68"/>
        <v>0</v>
      </c>
      <c r="N154" s="29">
        <f t="shared" si="68"/>
        <v>0</v>
      </c>
      <c r="O154" s="29">
        <f t="shared" si="68"/>
        <v>0</v>
      </c>
      <c r="P154" s="29">
        <f t="shared" si="68"/>
        <v>0</v>
      </c>
      <c r="Q154" s="29">
        <v>0</v>
      </c>
      <c r="R154" s="29">
        <v>0</v>
      </c>
      <c r="S154" s="29">
        <v>0</v>
      </c>
      <c r="T154" s="29">
        <v>0</v>
      </c>
      <c r="U154" s="29">
        <v>0</v>
      </c>
      <c r="V154" s="29">
        <v>0</v>
      </c>
      <c r="W154" s="29">
        <v>0</v>
      </c>
      <c r="X154" s="29">
        <v>0</v>
      </c>
      <c r="Y154" s="29">
        <v>0</v>
      </c>
      <c r="Z154" s="29">
        <v>0</v>
      </c>
      <c r="AA154" s="29">
        <v>0</v>
      </c>
      <c r="AB154" s="29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29">
        <v>0</v>
      </c>
      <c r="AI154" s="29">
        <v>0</v>
      </c>
      <c r="AJ154" s="29">
        <v>0</v>
      </c>
      <c r="AK154" s="29">
        <v>0</v>
      </c>
      <c r="AL154" s="29">
        <v>0</v>
      </c>
      <c r="AM154" s="29">
        <v>0</v>
      </c>
      <c r="AN154" s="29">
        <v>0</v>
      </c>
      <c r="AO154" s="10"/>
      <c r="AP154" s="10"/>
    </row>
    <row r="155" spans="1:42" ht="36.75" customHeight="1" x14ac:dyDescent="0.25">
      <c r="A155" s="21" t="s">
        <v>267</v>
      </c>
      <c r="B155" s="24" t="s">
        <v>307</v>
      </c>
      <c r="C155" s="23" t="s">
        <v>308</v>
      </c>
      <c r="D155" s="24" t="s">
        <v>62</v>
      </c>
      <c r="E155" s="29">
        <v>0</v>
      </c>
      <c r="F155" s="29">
        <f t="shared" si="64"/>
        <v>0</v>
      </c>
      <c r="G155" s="29">
        <v>0</v>
      </c>
      <c r="H155" s="29">
        <f t="shared" si="65"/>
        <v>0</v>
      </c>
      <c r="I155" s="29">
        <v>0</v>
      </c>
      <c r="J155" s="29">
        <f t="shared" si="66"/>
        <v>0</v>
      </c>
      <c r="K155" s="29">
        <f t="shared" si="68"/>
        <v>0</v>
      </c>
      <c r="L155" s="29">
        <f t="shared" si="68"/>
        <v>0</v>
      </c>
      <c r="M155" s="29">
        <f t="shared" si="68"/>
        <v>0</v>
      </c>
      <c r="N155" s="29">
        <f t="shared" si="68"/>
        <v>0</v>
      </c>
      <c r="O155" s="29">
        <f t="shared" si="68"/>
        <v>0</v>
      </c>
      <c r="P155" s="29">
        <f t="shared" si="68"/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10"/>
      <c r="AP155" s="10"/>
    </row>
    <row r="156" spans="1:42" ht="36.75" customHeight="1" x14ac:dyDescent="0.25">
      <c r="A156" s="21" t="s">
        <v>267</v>
      </c>
      <c r="B156" s="24" t="s">
        <v>309</v>
      </c>
      <c r="C156" s="23" t="s">
        <v>310</v>
      </c>
      <c r="D156" s="24" t="s">
        <v>62</v>
      </c>
      <c r="E156" s="29">
        <v>0</v>
      </c>
      <c r="F156" s="29">
        <f t="shared" si="64"/>
        <v>0</v>
      </c>
      <c r="G156" s="29">
        <v>0</v>
      </c>
      <c r="H156" s="29">
        <f t="shared" si="65"/>
        <v>0</v>
      </c>
      <c r="I156" s="29">
        <v>0</v>
      </c>
      <c r="J156" s="29">
        <f t="shared" si="66"/>
        <v>0</v>
      </c>
      <c r="K156" s="29">
        <f t="shared" si="68"/>
        <v>0</v>
      </c>
      <c r="L156" s="29">
        <f t="shared" si="68"/>
        <v>0</v>
      </c>
      <c r="M156" s="29">
        <f t="shared" si="68"/>
        <v>0</v>
      </c>
      <c r="N156" s="29">
        <f t="shared" si="68"/>
        <v>0</v>
      </c>
      <c r="O156" s="29">
        <f t="shared" si="68"/>
        <v>0</v>
      </c>
      <c r="P156" s="29">
        <f t="shared" si="68"/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10"/>
      <c r="AP156" s="10"/>
    </row>
    <row r="157" spans="1:42" ht="36.75" customHeight="1" x14ac:dyDescent="0.25">
      <c r="A157" s="21" t="s">
        <v>267</v>
      </c>
      <c r="B157" s="24" t="s">
        <v>311</v>
      </c>
      <c r="C157" s="23" t="s">
        <v>312</v>
      </c>
      <c r="D157" s="24" t="s">
        <v>62</v>
      </c>
      <c r="E157" s="29">
        <v>0</v>
      </c>
      <c r="F157" s="29">
        <f t="shared" si="64"/>
        <v>0</v>
      </c>
      <c r="G157" s="29">
        <v>0</v>
      </c>
      <c r="H157" s="29">
        <f t="shared" si="65"/>
        <v>0</v>
      </c>
      <c r="I157" s="29">
        <v>0</v>
      </c>
      <c r="J157" s="29">
        <f t="shared" si="66"/>
        <v>0</v>
      </c>
      <c r="K157" s="29">
        <f t="shared" si="68"/>
        <v>0</v>
      </c>
      <c r="L157" s="29">
        <f t="shared" si="68"/>
        <v>0</v>
      </c>
      <c r="M157" s="29">
        <f t="shared" si="68"/>
        <v>0</v>
      </c>
      <c r="N157" s="29">
        <f t="shared" si="68"/>
        <v>0</v>
      </c>
      <c r="O157" s="29">
        <f t="shared" si="68"/>
        <v>0</v>
      </c>
      <c r="P157" s="29">
        <f t="shared" si="68"/>
        <v>0</v>
      </c>
      <c r="Q157" s="29">
        <v>0</v>
      </c>
      <c r="R157" s="29">
        <v>0</v>
      </c>
      <c r="S157" s="29">
        <v>0</v>
      </c>
      <c r="T157" s="29">
        <v>0</v>
      </c>
      <c r="U157" s="29">
        <v>0</v>
      </c>
      <c r="V157" s="29">
        <v>0</v>
      </c>
      <c r="W157" s="29">
        <v>0</v>
      </c>
      <c r="X157" s="29">
        <v>0</v>
      </c>
      <c r="Y157" s="29">
        <v>0</v>
      </c>
      <c r="Z157" s="29">
        <v>0</v>
      </c>
      <c r="AA157" s="29">
        <v>0</v>
      </c>
      <c r="AB157" s="29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0</v>
      </c>
      <c r="AH157" s="29">
        <v>0</v>
      </c>
      <c r="AI157" s="29">
        <v>0</v>
      </c>
      <c r="AJ157" s="29">
        <v>0</v>
      </c>
      <c r="AK157" s="29">
        <v>0</v>
      </c>
      <c r="AL157" s="29">
        <v>0</v>
      </c>
      <c r="AM157" s="29">
        <v>0</v>
      </c>
      <c r="AN157" s="29">
        <v>0</v>
      </c>
      <c r="AO157" s="10"/>
      <c r="AP157" s="10"/>
    </row>
    <row r="158" spans="1:42" ht="36.75" customHeight="1" x14ac:dyDescent="0.25">
      <c r="A158" s="21" t="s">
        <v>267</v>
      </c>
      <c r="B158" s="24" t="s">
        <v>313</v>
      </c>
      <c r="C158" s="23" t="s">
        <v>314</v>
      </c>
      <c r="D158" s="24" t="s">
        <v>62</v>
      </c>
      <c r="E158" s="29">
        <v>0</v>
      </c>
      <c r="F158" s="29">
        <f t="shared" si="64"/>
        <v>0</v>
      </c>
      <c r="G158" s="29">
        <v>0</v>
      </c>
      <c r="H158" s="29">
        <f t="shared" si="65"/>
        <v>0</v>
      </c>
      <c r="I158" s="29">
        <v>0</v>
      </c>
      <c r="J158" s="29">
        <f t="shared" si="66"/>
        <v>0</v>
      </c>
      <c r="K158" s="29">
        <f t="shared" si="68"/>
        <v>0</v>
      </c>
      <c r="L158" s="29">
        <f t="shared" si="68"/>
        <v>0</v>
      </c>
      <c r="M158" s="29">
        <f t="shared" si="68"/>
        <v>0</v>
      </c>
      <c r="N158" s="29">
        <f t="shared" si="68"/>
        <v>0</v>
      </c>
      <c r="O158" s="29">
        <f t="shared" si="68"/>
        <v>0</v>
      </c>
      <c r="P158" s="29">
        <f t="shared" si="68"/>
        <v>0</v>
      </c>
      <c r="Q158" s="29">
        <v>0</v>
      </c>
      <c r="R158" s="29">
        <v>0</v>
      </c>
      <c r="S158" s="29">
        <v>0</v>
      </c>
      <c r="T158" s="29">
        <v>0</v>
      </c>
      <c r="U158" s="29">
        <v>0</v>
      </c>
      <c r="V158" s="29">
        <v>0</v>
      </c>
      <c r="W158" s="29">
        <v>0</v>
      </c>
      <c r="X158" s="29">
        <v>0</v>
      </c>
      <c r="Y158" s="29">
        <v>0</v>
      </c>
      <c r="Z158" s="29">
        <v>0</v>
      </c>
      <c r="AA158" s="29">
        <v>0</v>
      </c>
      <c r="AB158" s="29">
        <v>0</v>
      </c>
      <c r="AC158" s="29">
        <v>0</v>
      </c>
      <c r="AD158" s="29">
        <v>0</v>
      </c>
      <c r="AE158" s="29">
        <v>0</v>
      </c>
      <c r="AF158" s="29">
        <v>0</v>
      </c>
      <c r="AG158" s="29">
        <v>0</v>
      </c>
      <c r="AH158" s="29">
        <v>0</v>
      </c>
      <c r="AI158" s="29">
        <v>0</v>
      </c>
      <c r="AJ158" s="29">
        <v>0</v>
      </c>
      <c r="AK158" s="29">
        <v>0</v>
      </c>
      <c r="AL158" s="29">
        <v>0</v>
      </c>
      <c r="AM158" s="29">
        <v>0</v>
      </c>
      <c r="AN158" s="29">
        <v>0</v>
      </c>
      <c r="AO158" s="10"/>
      <c r="AP158" s="10"/>
    </row>
    <row r="159" spans="1:42" ht="36.75" customHeight="1" x14ac:dyDescent="0.25">
      <c r="A159" s="21" t="s">
        <v>267</v>
      </c>
      <c r="B159" s="24" t="s">
        <v>315</v>
      </c>
      <c r="C159" s="23" t="s">
        <v>316</v>
      </c>
      <c r="D159" s="24" t="s">
        <v>62</v>
      </c>
      <c r="E159" s="29">
        <v>0</v>
      </c>
      <c r="F159" s="29">
        <f t="shared" si="64"/>
        <v>0</v>
      </c>
      <c r="G159" s="29">
        <v>0</v>
      </c>
      <c r="H159" s="29">
        <f t="shared" si="65"/>
        <v>0</v>
      </c>
      <c r="I159" s="29">
        <v>0</v>
      </c>
      <c r="J159" s="29">
        <f t="shared" si="66"/>
        <v>0</v>
      </c>
      <c r="K159" s="29">
        <f t="shared" si="68"/>
        <v>0</v>
      </c>
      <c r="L159" s="29">
        <f t="shared" si="68"/>
        <v>0</v>
      </c>
      <c r="M159" s="29">
        <f t="shared" si="68"/>
        <v>0</v>
      </c>
      <c r="N159" s="29">
        <f t="shared" si="68"/>
        <v>0</v>
      </c>
      <c r="O159" s="29">
        <f t="shared" si="68"/>
        <v>0</v>
      </c>
      <c r="P159" s="29">
        <f t="shared" si="68"/>
        <v>0</v>
      </c>
      <c r="Q159" s="29">
        <v>0</v>
      </c>
      <c r="R159" s="29">
        <v>0</v>
      </c>
      <c r="S159" s="29">
        <v>0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</v>
      </c>
      <c r="AA159" s="29">
        <v>0</v>
      </c>
      <c r="AB159" s="29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0</v>
      </c>
      <c r="AH159" s="29">
        <v>0</v>
      </c>
      <c r="AI159" s="29">
        <v>0</v>
      </c>
      <c r="AJ159" s="29">
        <v>0</v>
      </c>
      <c r="AK159" s="29">
        <v>0</v>
      </c>
      <c r="AL159" s="29">
        <v>0</v>
      </c>
      <c r="AM159" s="29">
        <v>0</v>
      </c>
      <c r="AN159" s="29">
        <v>0</v>
      </c>
      <c r="AO159" s="10"/>
      <c r="AP159" s="10"/>
    </row>
    <row r="160" spans="1:42" ht="36.75" customHeight="1" x14ac:dyDescent="0.25">
      <c r="A160" s="21" t="s">
        <v>267</v>
      </c>
      <c r="B160" s="24" t="s">
        <v>317</v>
      </c>
      <c r="C160" s="23" t="s">
        <v>318</v>
      </c>
      <c r="D160" s="24" t="s">
        <v>62</v>
      </c>
      <c r="E160" s="29">
        <v>0</v>
      </c>
      <c r="F160" s="29">
        <f t="shared" si="64"/>
        <v>0</v>
      </c>
      <c r="G160" s="29">
        <v>0</v>
      </c>
      <c r="H160" s="29">
        <f t="shared" si="65"/>
        <v>0</v>
      </c>
      <c r="I160" s="29">
        <v>0</v>
      </c>
      <c r="J160" s="29">
        <f t="shared" si="66"/>
        <v>0</v>
      </c>
      <c r="K160" s="29">
        <f t="shared" si="68"/>
        <v>0</v>
      </c>
      <c r="L160" s="29">
        <f t="shared" si="68"/>
        <v>0</v>
      </c>
      <c r="M160" s="29">
        <f t="shared" si="68"/>
        <v>0</v>
      </c>
      <c r="N160" s="29">
        <f t="shared" si="68"/>
        <v>0</v>
      </c>
      <c r="O160" s="29">
        <f t="shared" si="68"/>
        <v>0</v>
      </c>
      <c r="P160" s="29">
        <f t="shared" si="68"/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v>0</v>
      </c>
      <c r="V160" s="29">
        <v>0</v>
      </c>
      <c r="W160" s="29">
        <v>0</v>
      </c>
      <c r="X160" s="29">
        <v>0</v>
      </c>
      <c r="Y160" s="29">
        <v>0</v>
      </c>
      <c r="Z160" s="29">
        <v>0</v>
      </c>
      <c r="AA160" s="29">
        <v>0</v>
      </c>
      <c r="AB160" s="29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29">
        <v>0</v>
      </c>
      <c r="AJ160" s="29">
        <v>0</v>
      </c>
      <c r="AK160" s="29">
        <v>0</v>
      </c>
      <c r="AL160" s="29">
        <v>0</v>
      </c>
      <c r="AM160" s="29">
        <v>0</v>
      </c>
      <c r="AN160" s="29">
        <v>0</v>
      </c>
      <c r="AO160" s="10"/>
      <c r="AP160" s="10"/>
    </row>
    <row r="161" spans="1:42" ht="36.75" customHeight="1" x14ac:dyDescent="0.25">
      <c r="A161" s="21" t="s">
        <v>267</v>
      </c>
      <c r="B161" s="24" t="s">
        <v>319</v>
      </c>
      <c r="C161" s="23" t="s">
        <v>320</v>
      </c>
      <c r="D161" s="24" t="s">
        <v>62</v>
      </c>
      <c r="E161" s="29">
        <v>0</v>
      </c>
      <c r="F161" s="29">
        <f t="shared" si="64"/>
        <v>0</v>
      </c>
      <c r="G161" s="29">
        <v>0</v>
      </c>
      <c r="H161" s="29">
        <f t="shared" si="65"/>
        <v>0</v>
      </c>
      <c r="I161" s="29">
        <v>0</v>
      </c>
      <c r="J161" s="29">
        <f t="shared" si="66"/>
        <v>0</v>
      </c>
      <c r="K161" s="29">
        <f t="shared" si="68"/>
        <v>0</v>
      </c>
      <c r="L161" s="29">
        <f t="shared" si="68"/>
        <v>0</v>
      </c>
      <c r="M161" s="29">
        <f t="shared" si="68"/>
        <v>0</v>
      </c>
      <c r="N161" s="29">
        <f t="shared" si="68"/>
        <v>0</v>
      </c>
      <c r="O161" s="29">
        <f t="shared" si="68"/>
        <v>0</v>
      </c>
      <c r="P161" s="29">
        <f t="shared" si="68"/>
        <v>0</v>
      </c>
      <c r="Q161" s="29">
        <v>0</v>
      </c>
      <c r="R161" s="29">
        <v>0</v>
      </c>
      <c r="S161" s="29">
        <v>0</v>
      </c>
      <c r="T161" s="29">
        <v>0</v>
      </c>
      <c r="U161" s="29">
        <v>0</v>
      </c>
      <c r="V161" s="29">
        <v>0</v>
      </c>
      <c r="W161" s="29">
        <v>0</v>
      </c>
      <c r="X161" s="29">
        <v>0</v>
      </c>
      <c r="Y161" s="29">
        <v>0</v>
      </c>
      <c r="Z161" s="29">
        <v>0</v>
      </c>
      <c r="AA161" s="29">
        <v>0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29">
        <v>0</v>
      </c>
      <c r="AI161" s="29">
        <v>0</v>
      </c>
      <c r="AJ161" s="29">
        <v>0</v>
      </c>
      <c r="AK161" s="29">
        <v>0</v>
      </c>
      <c r="AL161" s="29">
        <v>0</v>
      </c>
      <c r="AM161" s="29">
        <v>0</v>
      </c>
      <c r="AN161" s="29">
        <v>0</v>
      </c>
      <c r="AO161" s="10"/>
      <c r="AP161" s="10"/>
    </row>
    <row r="162" spans="1:42" ht="36.75" customHeight="1" x14ac:dyDescent="0.25">
      <c r="A162" s="21" t="s">
        <v>267</v>
      </c>
      <c r="B162" s="24" t="s">
        <v>321</v>
      </c>
      <c r="C162" s="23" t="s">
        <v>322</v>
      </c>
      <c r="D162" s="24" t="s">
        <v>62</v>
      </c>
      <c r="E162" s="29">
        <v>0</v>
      </c>
      <c r="F162" s="29">
        <f t="shared" si="64"/>
        <v>0</v>
      </c>
      <c r="G162" s="29">
        <v>0</v>
      </c>
      <c r="H162" s="29">
        <f t="shared" si="65"/>
        <v>0</v>
      </c>
      <c r="I162" s="29">
        <v>0</v>
      </c>
      <c r="J162" s="29">
        <f t="shared" si="66"/>
        <v>0</v>
      </c>
      <c r="K162" s="29">
        <f t="shared" si="68"/>
        <v>0</v>
      </c>
      <c r="L162" s="29">
        <f t="shared" si="68"/>
        <v>0</v>
      </c>
      <c r="M162" s="29">
        <f t="shared" si="68"/>
        <v>0</v>
      </c>
      <c r="N162" s="29">
        <f t="shared" si="68"/>
        <v>0</v>
      </c>
      <c r="O162" s="29">
        <f t="shared" si="68"/>
        <v>0</v>
      </c>
      <c r="P162" s="29">
        <f t="shared" si="68"/>
        <v>0</v>
      </c>
      <c r="Q162" s="29">
        <v>0</v>
      </c>
      <c r="R162" s="29">
        <v>0</v>
      </c>
      <c r="S162" s="29">
        <v>0</v>
      </c>
      <c r="T162" s="29">
        <v>0</v>
      </c>
      <c r="U162" s="29">
        <v>0</v>
      </c>
      <c r="V162" s="29">
        <v>0</v>
      </c>
      <c r="W162" s="29">
        <v>0</v>
      </c>
      <c r="X162" s="29">
        <v>0</v>
      </c>
      <c r="Y162" s="29">
        <v>0</v>
      </c>
      <c r="Z162" s="29">
        <v>0</v>
      </c>
      <c r="AA162" s="29">
        <v>0</v>
      </c>
      <c r="AB162" s="29">
        <v>0</v>
      </c>
      <c r="AC162" s="29">
        <v>0</v>
      </c>
      <c r="AD162" s="29">
        <v>0</v>
      </c>
      <c r="AE162" s="29">
        <v>0</v>
      </c>
      <c r="AF162" s="29">
        <v>0</v>
      </c>
      <c r="AG162" s="29">
        <v>0</v>
      </c>
      <c r="AH162" s="29">
        <v>0</v>
      </c>
      <c r="AI162" s="29">
        <v>0</v>
      </c>
      <c r="AJ162" s="29">
        <v>0</v>
      </c>
      <c r="AK162" s="29">
        <v>0</v>
      </c>
      <c r="AL162" s="29">
        <v>0</v>
      </c>
      <c r="AM162" s="29">
        <v>0</v>
      </c>
      <c r="AN162" s="29">
        <v>0</v>
      </c>
      <c r="AO162" s="10"/>
      <c r="AP162" s="10"/>
    </row>
    <row r="163" spans="1:42" ht="36.75" customHeight="1" x14ac:dyDescent="0.25">
      <c r="A163" s="21" t="s">
        <v>267</v>
      </c>
      <c r="B163" s="24" t="s">
        <v>323</v>
      </c>
      <c r="C163" s="23" t="s">
        <v>324</v>
      </c>
      <c r="D163" s="24" t="s">
        <v>62</v>
      </c>
      <c r="E163" s="29">
        <v>0</v>
      </c>
      <c r="F163" s="29">
        <f t="shared" si="64"/>
        <v>0</v>
      </c>
      <c r="G163" s="29">
        <v>0</v>
      </c>
      <c r="H163" s="29">
        <f t="shared" si="65"/>
        <v>0</v>
      </c>
      <c r="I163" s="29">
        <v>0</v>
      </c>
      <c r="J163" s="29">
        <f t="shared" si="66"/>
        <v>0</v>
      </c>
      <c r="K163" s="29">
        <f t="shared" si="68"/>
        <v>0</v>
      </c>
      <c r="L163" s="29">
        <f t="shared" si="68"/>
        <v>0</v>
      </c>
      <c r="M163" s="29">
        <f t="shared" si="68"/>
        <v>0</v>
      </c>
      <c r="N163" s="29">
        <f t="shared" si="68"/>
        <v>0</v>
      </c>
      <c r="O163" s="29">
        <f t="shared" si="68"/>
        <v>0</v>
      </c>
      <c r="P163" s="29">
        <f t="shared" si="68"/>
        <v>0</v>
      </c>
      <c r="Q163" s="29">
        <v>0</v>
      </c>
      <c r="R163" s="29">
        <v>0</v>
      </c>
      <c r="S163" s="29">
        <v>0</v>
      </c>
      <c r="T163" s="29">
        <v>0</v>
      </c>
      <c r="U163" s="29">
        <v>0</v>
      </c>
      <c r="V163" s="29">
        <v>0</v>
      </c>
      <c r="W163" s="29">
        <v>0</v>
      </c>
      <c r="X163" s="29">
        <v>0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29">
        <v>0</v>
      </c>
      <c r="AE163" s="29">
        <v>0</v>
      </c>
      <c r="AF163" s="29">
        <v>0</v>
      </c>
      <c r="AG163" s="29">
        <v>0</v>
      </c>
      <c r="AH163" s="29">
        <v>0</v>
      </c>
      <c r="AI163" s="29">
        <v>0</v>
      </c>
      <c r="AJ163" s="29">
        <v>0</v>
      </c>
      <c r="AK163" s="29">
        <v>0</v>
      </c>
      <c r="AL163" s="29">
        <v>0</v>
      </c>
      <c r="AM163" s="29">
        <v>0</v>
      </c>
      <c r="AN163" s="29">
        <v>0</v>
      </c>
      <c r="AO163" s="10"/>
      <c r="AP163" s="10"/>
    </row>
    <row r="164" spans="1:42" ht="36.75" customHeight="1" x14ac:dyDescent="0.25">
      <c r="A164" s="21" t="s">
        <v>267</v>
      </c>
      <c r="B164" s="24" t="s">
        <v>325</v>
      </c>
      <c r="C164" s="23" t="s">
        <v>326</v>
      </c>
      <c r="D164" s="24" t="s">
        <v>62</v>
      </c>
      <c r="E164" s="29">
        <v>0</v>
      </c>
      <c r="F164" s="29">
        <f t="shared" si="64"/>
        <v>0</v>
      </c>
      <c r="G164" s="29">
        <v>0</v>
      </c>
      <c r="H164" s="29">
        <f t="shared" si="65"/>
        <v>0</v>
      </c>
      <c r="I164" s="29">
        <v>0</v>
      </c>
      <c r="J164" s="29">
        <f t="shared" si="66"/>
        <v>0</v>
      </c>
      <c r="K164" s="29">
        <f t="shared" si="68"/>
        <v>0</v>
      </c>
      <c r="L164" s="29">
        <f t="shared" si="68"/>
        <v>0</v>
      </c>
      <c r="M164" s="29">
        <f t="shared" si="68"/>
        <v>0</v>
      </c>
      <c r="N164" s="29">
        <f t="shared" si="68"/>
        <v>0</v>
      </c>
      <c r="O164" s="29">
        <f t="shared" si="68"/>
        <v>0</v>
      </c>
      <c r="P164" s="29">
        <f t="shared" si="68"/>
        <v>0</v>
      </c>
      <c r="Q164" s="29">
        <v>0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29">
        <v>0</v>
      </c>
      <c r="AE164" s="29">
        <v>0</v>
      </c>
      <c r="AF164" s="29">
        <v>0</v>
      </c>
      <c r="AG164" s="29">
        <v>0</v>
      </c>
      <c r="AH164" s="29">
        <v>0</v>
      </c>
      <c r="AI164" s="29">
        <v>0</v>
      </c>
      <c r="AJ164" s="29">
        <v>0</v>
      </c>
      <c r="AK164" s="29">
        <v>0</v>
      </c>
      <c r="AL164" s="29">
        <v>0</v>
      </c>
      <c r="AM164" s="29">
        <v>0</v>
      </c>
      <c r="AN164" s="29">
        <v>0</v>
      </c>
      <c r="AO164" s="10"/>
      <c r="AP164" s="10"/>
    </row>
    <row r="165" spans="1:42" ht="36.75" customHeight="1" x14ac:dyDescent="0.25">
      <c r="A165" s="21" t="s">
        <v>267</v>
      </c>
      <c r="B165" s="24" t="s">
        <v>327</v>
      </c>
      <c r="C165" s="23" t="s">
        <v>328</v>
      </c>
      <c r="D165" s="24" t="s">
        <v>62</v>
      </c>
      <c r="E165" s="29">
        <v>0</v>
      </c>
      <c r="F165" s="29">
        <f t="shared" si="64"/>
        <v>0</v>
      </c>
      <c r="G165" s="29">
        <v>0</v>
      </c>
      <c r="H165" s="29">
        <f t="shared" si="65"/>
        <v>0</v>
      </c>
      <c r="I165" s="29">
        <v>0</v>
      </c>
      <c r="J165" s="29">
        <f t="shared" si="66"/>
        <v>0</v>
      </c>
      <c r="K165" s="29">
        <f t="shared" si="68"/>
        <v>0</v>
      </c>
      <c r="L165" s="29">
        <f t="shared" si="68"/>
        <v>0</v>
      </c>
      <c r="M165" s="29">
        <f t="shared" si="68"/>
        <v>0</v>
      </c>
      <c r="N165" s="29">
        <f t="shared" si="68"/>
        <v>0</v>
      </c>
      <c r="O165" s="29">
        <f t="shared" si="68"/>
        <v>0</v>
      </c>
      <c r="P165" s="29">
        <f t="shared" si="68"/>
        <v>0</v>
      </c>
      <c r="Q165" s="29">
        <v>0</v>
      </c>
      <c r="R165" s="29">
        <v>0</v>
      </c>
      <c r="S165" s="29">
        <v>0</v>
      </c>
      <c r="T165" s="29">
        <v>0</v>
      </c>
      <c r="U165" s="29">
        <v>0</v>
      </c>
      <c r="V165" s="29">
        <v>0</v>
      </c>
      <c r="W165" s="29">
        <v>0</v>
      </c>
      <c r="X165" s="29">
        <v>0</v>
      </c>
      <c r="Y165" s="29">
        <v>0</v>
      </c>
      <c r="Z165" s="29">
        <v>0</v>
      </c>
      <c r="AA165" s="29">
        <v>0</v>
      </c>
      <c r="AB165" s="29">
        <v>0</v>
      </c>
      <c r="AC165" s="29">
        <v>0</v>
      </c>
      <c r="AD165" s="29">
        <v>0</v>
      </c>
      <c r="AE165" s="29">
        <v>0</v>
      </c>
      <c r="AF165" s="29">
        <v>0</v>
      </c>
      <c r="AG165" s="29">
        <v>0</v>
      </c>
      <c r="AH165" s="29">
        <v>0</v>
      </c>
      <c r="AI165" s="29">
        <v>0</v>
      </c>
      <c r="AJ165" s="29">
        <v>0</v>
      </c>
      <c r="AK165" s="29">
        <v>0</v>
      </c>
      <c r="AL165" s="29">
        <v>0</v>
      </c>
      <c r="AM165" s="29">
        <v>0</v>
      </c>
      <c r="AN165" s="29">
        <v>0</v>
      </c>
      <c r="AO165" s="10"/>
      <c r="AP165" s="10"/>
    </row>
    <row r="166" spans="1:42" ht="36.75" customHeight="1" x14ac:dyDescent="0.25">
      <c r="A166" s="21" t="s">
        <v>267</v>
      </c>
      <c r="B166" s="24" t="s">
        <v>329</v>
      </c>
      <c r="C166" s="23" t="s">
        <v>330</v>
      </c>
      <c r="D166" s="24" t="s">
        <v>62</v>
      </c>
      <c r="E166" s="29">
        <v>0</v>
      </c>
      <c r="F166" s="29">
        <f t="shared" si="64"/>
        <v>0</v>
      </c>
      <c r="G166" s="29">
        <v>0</v>
      </c>
      <c r="H166" s="29">
        <f t="shared" si="65"/>
        <v>0</v>
      </c>
      <c r="I166" s="29">
        <v>0</v>
      </c>
      <c r="J166" s="29">
        <f t="shared" si="66"/>
        <v>0</v>
      </c>
      <c r="K166" s="29">
        <f t="shared" si="68"/>
        <v>0</v>
      </c>
      <c r="L166" s="29">
        <f t="shared" si="68"/>
        <v>0</v>
      </c>
      <c r="M166" s="29">
        <f t="shared" si="68"/>
        <v>0</v>
      </c>
      <c r="N166" s="29">
        <f t="shared" si="68"/>
        <v>0</v>
      </c>
      <c r="O166" s="29">
        <f t="shared" si="68"/>
        <v>0</v>
      </c>
      <c r="P166" s="29">
        <f t="shared" si="68"/>
        <v>0</v>
      </c>
      <c r="Q166" s="29">
        <v>0</v>
      </c>
      <c r="R166" s="29">
        <v>0</v>
      </c>
      <c r="S166" s="29">
        <v>0</v>
      </c>
      <c r="T166" s="29">
        <v>0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  <c r="AA166" s="29">
        <v>0</v>
      </c>
      <c r="AB166" s="29">
        <v>0</v>
      </c>
      <c r="AC166" s="29">
        <v>0</v>
      </c>
      <c r="AD166" s="29">
        <v>0</v>
      </c>
      <c r="AE166" s="29">
        <v>0</v>
      </c>
      <c r="AF166" s="29">
        <v>0</v>
      </c>
      <c r="AG166" s="29">
        <v>0</v>
      </c>
      <c r="AH166" s="29">
        <v>0</v>
      </c>
      <c r="AI166" s="29">
        <v>0</v>
      </c>
      <c r="AJ166" s="29">
        <v>0</v>
      </c>
      <c r="AK166" s="29">
        <v>0</v>
      </c>
      <c r="AL166" s="29">
        <v>0</v>
      </c>
      <c r="AM166" s="29">
        <v>0</v>
      </c>
      <c r="AN166" s="29">
        <v>0</v>
      </c>
      <c r="AO166" s="10"/>
      <c r="AP166" s="10"/>
    </row>
    <row r="167" spans="1:42" ht="36.75" customHeight="1" x14ac:dyDescent="0.25">
      <c r="A167" s="21" t="s">
        <v>267</v>
      </c>
      <c r="B167" s="24" t="s">
        <v>331</v>
      </c>
      <c r="C167" s="23" t="s">
        <v>332</v>
      </c>
      <c r="D167" s="24" t="s">
        <v>62</v>
      </c>
      <c r="E167" s="29">
        <v>0</v>
      </c>
      <c r="F167" s="29">
        <f t="shared" si="64"/>
        <v>0</v>
      </c>
      <c r="G167" s="29">
        <v>0</v>
      </c>
      <c r="H167" s="29">
        <f t="shared" si="65"/>
        <v>0</v>
      </c>
      <c r="I167" s="29">
        <v>0</v>
      </c>
      <c r="J167" s="29">
        <f t="shared" si="66"/>
        <v>0</v>
      </c>
      <c r="K167" s="29">
        <f t="shared" si="68"/>
        <v>0</v>
      </c>
      <c r="L167" s="29">
        <f t="shared" si="68"/>
        <v>0</v>
      </c>
      <c r="M167" s="29">
        <f t="shared" si="68"/>
        <v>0</v>
      </c>
      <c r="N167" s="29">
        <f t="shared" si="68"/>
        <v>0</v>
      </c>
      <c r="O167" s="29">
        <f t="shared" si="68"/>
        <v>0</v>
      </c>
      <c r="P167" s="29">
        <f t="shared" si="68"/>
        <v>0</v>
      </c>
      <c r="Q167" s="29">
        <v>0</v>
      </c>
      <c r="R167" s="29">
        <v>0</v>
      </c>
      <c r="S167" s="29">
        <v>0</v>
      </c>
      <c r="T167" s="29">
        <v>0</v>
      </c>
      <c r="U167" s="29">
        <v>0</v>
      </c>
      <c r="V167" s="29">
        <v>0</v>
      </c>
      <c r="W167" s="29">
        <v>0</v>
      </c>
      <c r="X167" s="29">
        <v>0</v>
      </c>
      <c r="Y167" s="29">
        <v>0</v>
      </c>
      <c r="Z167" s="29">
        <v>0</v>
      </c>
      <c r="AA167" s="29">
        <v>0</v>
      </c>
      <c r="AB167" s="29">
        <v>0</v>
      </c>
      <c r="AC167" s="29">
        <v>0</v>
      </c>
      <c r="AD167" s="29">
        <v>0</v>
      </c>
      <c r="AE167" s="29">
        <v>0</v>
      </c>
      <c r="AF167" s="29">
        <v>0</v>
      </c>
      <c r="AG167" s="29">
        <v>0</v>
      </c>
      <c r="AH167" s="29">
        <v>0</v>
      </c>
      <c r="AI167" s="29">
        <v>0</v>
      </c>
      <c r="AJ167" s="29">
        <v>0</v>
      </c>
      <c r="AK167" s="29">
        <v>0</v>
      </c>
      <c r="AL167" s="29">
        <v>0</v>
      </c>
      <c r="AM167" s="29">
        <v>0</v>
      </c>
      <c r="AN167" s="29">
        <v>0</v>
      </c>
      <c r="AO167" s="10"/>
      <c r="AP167" s="10"/>
    </row>
    <row r="168" spans="1:42" ht="36.75" customHeight="1" x14ac:dyDescent="0.25">
      <c r="A168" s="21" t="s">
        <v>267</v>
      </c>
      <c r="B168" s="24" t="s">
        <v>333</v>
      </c>
      <c r="C168" s="23" t="s">
        <v>334</v>
      </c>
      <c r="D168" s="24" t="s">
        <v>62</v>
      </c>
      <c r="E168" s="29">
        <v>0</v>
      </c>
      <c r="F168" s="29">
        <f t="shared" si="64"/>
        <v>0</v>
      </c>
      <c r="G168" s="29">
        <v>0</v>
      </c>
      <c r="H168" s="29">
        <f t="shared" si="65"/>
        <v>0</v>
      </c>
      <c r="I168" s="29">
        <v>0</v>
      </c>
      <c r="J168" s="29">
        <f t="shared" si="66"/>
        <v>0</v>
      </c>
      <c r="K168" s="29">
        <f t="shared" si="68"/>
        <v>0</v>
      </c>
      <c r="L168" s="29">
        <f t="shared" si="68"/>
        <v>0</v>
      </c>
      <c r="M168" s="29">
        <f t="shared" si="68"/>
        <v>0</v>
      </c>
      <c r="N168" s="29">
        <f t="shared" si="68"/>
        <v>0</v>
      </c>
      <c r="O168" s="29">
        <f t="shared" si="68"/>
        <v>0</v>
      </c>
      <c r="P168" s="29">
        <f t="shared" si="68"/>
        <v>0</v>
      </c>
      <c r="Q168" s="29">
        <v>0</v>
      </c>
      <c r="R168" s="29">
        <v>0</v>
      </c>
      <c r="S168" s="29">
        <v>0</v>
      </c>
      <c r="T168" s="29">
        <v>0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  <c r="AA168" s="29">
        <v>0</v>
      </c>
      <c r="AB168" s="29">
        <v>0</v>
      </c>
      <c r="AC168" s="29">
        <v>0</v>
      </c>
      <c r="AD168" s="29">
        <v>0</v>
      </c>
      <c r="AE168" s="29">
        <v>0</v>
      </c>
      <c r="AF168" s="29">
        <v>0</v>
      </c>
      <c r="AG168" s="29">
        <v>0</v>
      </c>
      <c r="AH168" s="29">
        <v>0</v>
      </c>
      <c r="AI168" s="29">
        <v>0</v>
      </c>
      <c r="AJ168" s="29">
        <v>0</v>
      </c>
      <c r="AK168" s="29">
        <v>0</v>
      </c>
      <c r="AL168" s="29">
        <v>0</v>
      </c>
      <c r="AM168" s="29">
        <v>0</v>
      </c>
      <c r="AN168" s="29">
        <v>0</v>
      </c>
      <c r="AO168" s="10"/>
      <c r="AP168" s="10"/>
    </row>
    <row r="169" spans="1:42" ht="36.75" customHeight="1" x14ac:dyDescent="0.25">
      <c r="A169" s="21" t="s">
        <v>267</v>
      </c>
      <c r="B169" s="24" t="s">
        <v>335</v>
      </c>
      <c r="C169" s="23" t="s">
        <v>336</v>
      </c>
      <c r="D169" s="24" t="s">
        <v>62</v>
      </c>
      <c r="E169" s="29">
        <v>0</v>
      </c>
      <c r="F169" s="29">
        <f t="shared" si="64"/>
        <v>0</v>
      </c>
      <c r="G169" s="29">
        <v>0</v>
      </c>
      <c r="H169" s="29">
        <f t="shared" si="65"/>
        <v>0</v>
      </c>
      <c r="I169" s="29">
        <v>0</v>
      </c>
      <c r="J169" s="29">
        <f t="shared" si="66"/>
        <v>0</v>
      </c>
      <c r="K169" s="29">
        <f t="shared" si="68"/>
        <v>0</v>
      </c>
      <c r="L169" s="29">
        <f t="shared" si="68"/>
        <v>0</v>
      </c>
      <c r="M169" s="29">
        <f t="shared" si="68"/>
        <v>0</v>
      </c>
      <c r="N169" s="29">
        <f t="shared" si="68"/>
        <v>0</v>
      </c>
      <c r="O169" s="29">
        <f t="shared" si="68"/>
        <v>0</v>
      </c>
      <c r="P169" s="29">
        <f t="shared" si="68"/>
        <v>0</v>
      </c>
      <c r="Q169" s="29">
        <v>0</v>
      </c>
      <c r="R169" s="29">
        <v>0</v>
      </c>
      <c r="S169" s="29">
        <v>0</v>
      </c>
      <c r="T169" s="29">
        <v>0</v>
      </c>
      <c r="U169" s="29">
        <v>0</v>
      </c>
      <c r="V169" s="29">
        <v>0</v>
      </c>
      <c r="W169" s="29">
        <v>0</v>
      </c>
      <c r="X169" s="29">
        <v>0</v>
      </c>
      <c r="Y169" s="29">
        <v>0</v>
      </c>
      <c r="Z169" s="29">
        <v>0</v>
      </c>
      <c r="AA169" s="29">
        <v>0</v>
      </c>
      <c r="AB169" s="29">
        <v>0</v>
      </c>
      <c r="AC169" s="29">
        <v>0</v>
      </c>
      <c r="AD169" s="29">
        <v>0</v>
      </c>
      <c r="AE169" s="29">
        <v>0</v>
      </c>
      <c r="AF169" s="29">
        <v>0</v>
      </c>
      <c r="AG169" s="29">
        <v>0</v>
      </c>
      <c r="AH169" s="29">
        <v>0</v>
      </c>
      <c r="AI169" s="29">
        <v>0</v>
      </c>
      <c r="AJ169" s="29">
        <v>0</v>
      </c>
      <c r="AK169" s="29">
        <v>0</v>
      </c>
      <c r="AL169" s="29">
        <v>0</v>
      </c>
      <c r="AM169" s="29">
        <v>0</v>
      </c>
      <c r="AN169" s="29">
        <v>0</v>
      </c>
      <c r="AO169" s="10"/>
      <c r="AP169" s="10"/>
    </row>
    <row r="170" spans="1:42" ht="36.75" customHeight="1" x14ac:dyDescent="0.25">
      <c r="A170" s="21" t="s">
        <v>267</v>
      </c>
      <c r="B170" s="24" t="s">
        <v>337</v>
      </c>
      <c r="C170" s="23" t="s">
        <v>338</v>
      </c>
      <c r="D170" s="24" t="s">
        <v>62</v>
      </c>
      <c r="E170" s="29">
        <v>0</v>
      </c>
      <c r="F170" s="29">
        <f t="shared" si="64"/>
        <v>0</v>
      </c>
      <c r="G170" s="29">
        <v>0</v>
      </c>
      <c r="H170" s="29">
        <f t="shared" si="65"/>
        <v>0</v>
      </c>
      <c r="I170" s="29">
        <v>0</v>
      </c>
      <c r="J170" s="29">
        <f t="shared" si="66"/>
        <v>0</v>
      </c>
      <c r="K170" s="29">
        <f t="shared" si="68"/>
        <v>0</v>
      </c>
      <c r="L170" s="29">
        <f t="shared" si="68"/>
        <v>0</v>
      </c>
      <c r="M170" s="29">
        <f t="shared" si="68"/>
        <v>0</v>
      </c>
      <c r="N170" s="29">
        <f t="shared" si="68"/>
        <v>0</v>
      </c>
      <c r="O170" s="29">
        <f t="shared" si="68"/>
        <v>0</v>
      </c>
      <c r="P170" s="29">
        <f t="shared" si="68"/>
        <v>0</v>
      </c>
      <c r="Q170" s="29">
        <v>0</v>
      </c>
      <c r="R170" s="29">
        <v>0</v>
      </c>
      <c r="S170" s="29">
        <v>0</v>
      </c>
      <c r="T170" s="29">
        <v>0</v>
      </c>
      <c r="U170" s="29">
        <v>0</v>
      </c>
      <c r="V170" s="29">
        <v>0</v>
      </c>
      <c r="W170" s="29">
        <v>0</v>
      </c>
      <c r="X170" s="29">
        <v>0</v>
      </c>
      <c r="Y170" s="29">
        <v>0</v>
      </c>
      <c r="Z170" s="29">
        <v>0</v>
      </c>
      <c r="AA170" s="29">
        <v>0</v>
      </c>
      <c r="AB170" s="29">
        <v>0</v>
      </c>
      <c r="AC170" s="29">
        <v>0</v>
      </c>
      <c r="AD170" s="29">
        <v>0</v>
      </c>
      <c r="AE170" s="29">
        <v>0</v>
      </c>
      <c r="AF170" s="29">
        <v>0</v>
      </c>
      <c r="AG170" s="29">
        <v>0</v>
      </c>
      <c r="AH170" s="29">
        <v>0</v>
      </c>
      <c r="AI170" s="29">
        <v>0</v>
      </c>
      <c r="AJ170" s="29">
        <v>0</v>
      </c>
      <c r="AK170" s="29">
        <v>0</v>
      </c>
      <c r="AL170" s="29">
        <v>0</v>
      </c>
      <c r="AM170" s="29">
        <v>0</v>
      </c>
      <c r="AN170" s="29">
        <v>0</v>
      </c>
      <c r="AO170" s="10"/>
      <c r="AP170" s="10"/>
    </row>
    <row r="171" spans="1:42" ht="36.75" customHeight="1" x14ac:dyDescent="0.25">
      <c r="A171" s="21" t="s">
        <v>267</v>
      </c>
      <c r="B171" s="24" t="s">
        <v>339</v>
      </c>
      <c r="C171" s="23" t="s">
        <v>340</v>
      </c>
      <c r="D171" s="24" t="s">
        <v>62</v>
      </c>
      <c r="E171" s="29">
        <v>0</v>
      </c>
      <c r="F171" s="29">
        <f t="shared" si="64"/>
        <v>0</v>
      </c>
      <c r="G171" s="29">
        <v>0</v>
      </c>
      <c r="H171" s="29">
        <f t="shared" si="65"/>
        <v>0</v>
      </c>
      <c r="I171" s="29">
        <v>0</v>
      </c>
      <c r="J171" s="29">
        <f t="shared" si="66"/>
        <v>0</v>
      </c>
      <c r="K171" s="29">
        <f t="shared" si="68"/>
        <v>0</v>
      </c>
      <c r="L171" s="29">
        <f t="shared" si="68"/>
        <v>0</v>
      </c>
      <c r="M171" s="29">
        <f t="shared" si="68"/>
        <v>0</v>
      </c>
      <c r="N171" s="29">
        <f t="shared" si="68"/>
        <v>0</v>
      </c>
      <c r="O171" s="29">
        <f t="shared" si="68"/>
        <v>0</v>
      </c>
      <c r="P171" s="29">
        <f t="shared" si="68"/>
        <v>0</v>
      </c>
      <c r="Q171" s="29">
        <v>0</v>
      </c>
      <c r="R171" s="29">
        <v>0</v>
      </c>
      <c r="S171" s="29">
        <v>0</v>
      </c>
      <c r="T171" s="29">
        <v>0</v>
      </c>
      <c r="U171" s="29">
        <v>0</v>
      </c>
      <c r="V171" s="29">
        <v>0</v>
      </c>
      <c r="W171" s="29">
        <v>0</v>
      </c>
      <c r="X171" s="29">
        <v>0</v>
      </c>
      <c r="Y171" s="29">
        <v>0</v>
      </c>
      <c r="Z171" s="29">
        <v>0</v>
      </c>
      <c r="AA171" s="29">
        <v>0</v>
      </c>
      <c r="AB171" s="29">
        <v>0</v>
      </c>
      <c r="AC171" s="29">
        <v>0</v>
      </c>
      <c r="AD171" s="29">
        <v>0</v>
      </c>
      <c r="AE171" s="29">
        <v>0</v>
      </c>
      <c r="AF171" s="29">
        <v>0</v>
      </c>
      <c r="AG171" s="29">
        <v>0</v>
      </c>
      <c r="AH171" s="29">
        <v>0</v>
      </c>
      <c r="AI171" s="29">
        <v>0</v>
      </c>
      <c r="AJ171" s="29">
        <v>0</v>
      </c>
      <c r="AK171" s="29">
        <v>0</v>
      </c>
      <c r="AL171" s="29">
        <v>0</v>
      </c>
      <c r="AM171" s="29">
        <v>0</v>
      </c>
      <c r="AN171" s="29">
        <v>0</v>
      </c>
      <c r="AO171" s="10"/>
      <c r="AP171" s="10"/>
    </row>
    <row r="172" spans="1:42" ht="36.75" customHeight="1" x14ac:dyDescent="0.25">
      <c r="A172" s="21" t="s">
        <v>267</v>
      </c>
      <c r="B172" s="24" t="s">
        <v>341</v>
      </c>
      <c r="C172" s="23" t="s">
        <v>342</v>
      </c>
      <c r="D172" s="24" t="s">
        <v>62</v>
      </c>
      <c r="E172" s="29">
        <v>0</v>
      </c>
      <c r="F172" s="29">
        <f t="shared" si="64"/>
        <v>0</v>
      </c>
      <c r="G172" s="29">
        <v>0</v>
      </c>
      <c r="H172" s="29">
        <f t="shared" si="65"/>
        <v>0</v>
      </c>
      <c r="I172" s="29">
        <v>0</v>
      </c>
      <c r="J172" s="29">
        <f t="shared" si="66"/>
        <v>0</v>
      </c>
      <c r="K172" s="29">
        <f t="shared" si="68"/>
        <v>0</v>
      </c>
      <c r="L172" s="29">
        <f t="shared" si="68"/>
        <v>0</v>
      </c>
      <c r="M172" s="29">
        <f t="shared" si="68"/>
        <v>0</v>
      </c>
      <c r="N172" s="29">
        <f t="shared" si="68"/>
        <v>0</v>
      </c>
      <c r="O172" s="29">
        <f t="shared" si="68"/>
        <v>0</v>
      </c>
      <c r="P172" s="29">
        <f t="shared" si="68"/>
        <v>0</v>
      </c>
      <c r="Q172" s="29">
        <v>0</v>
      </c>
      <c r="R172" s="29">
        <v>0</v>
      </c>
      <c r="S172" s="29">
        <v>0</v>
      </c>
      <c r="T172" s="29">
        <v>0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  <c r="AA172" s="29">
        <v>0</v>
      </c>
      <c r="AB172" s="29">
        <v>0</v>
      </c>
      <c r="AC172" s="29">
        <v>0</v>
      </c>
      <c r="AD172" s="29">
        <v>0</v>
      </c>
      <c r="AE172" s="29">
        <v>0</v>
      </c>
      <c r="AF172" s="29">
        <v>0</v>
      </c>
      <c r="AG172" s="29">
        <v>0</v>
      </c>
      <c r="AH172" s="29">
        <v>0</v>
      </c>
      <c r="AI172" s="29">
        <v>0</v>
      </c>
      <c r="AJ172" s="29">
        <v>0</v>
      </c>
      <c r="AK172" s="29">
        <v>0</v>
      </c>
      <c r="AL172" s="29">
        <v>0</v>
      </c>
      <c r="AM172" s="29">
        <v>0</v>
      </c>
      <c r="AN172" s="29">
        <v>0</v>
      </c>
      <c r="AO172" s="10"/>
      <c r="AP172" s="10"/>
    </row>
    <row r="173" spans="1:42" ht="36.75" customHeight="1" x14ac:dyDescent="0.25">
      <c r="A173" s="21" t="s">
        <v>267</v>
      </c>
      <c r="B173" s="24" t="s">
        <v>343</v>
      </c>
      <c r="C173" s="23" t="s">
        <v>344</v>
      </c>
      <c r="D173" s="24" t="s">
        <v>62</v>
      </c>
      <c r="E173" s="29">
        <v>0</v>
      </c>
      <c r="F173" s="29">
        <f t="shared" si="64"/>
        <v>0</v>
      </c>
      <c r="G173" s="29">
        <v>0</v>
      </c>
      <c r="H173" s="29">
        <f t="shared" si="65"/>
        <v>0</v>
      </c>
      <c r="I173" s="29">
        <v>0</v>
      </c>
      <c r="J173" s="29">
        <f t="shared" si="66"/>
        <v>0</v>
      </c>
      <c r="K173" s="29">
        <f t="shared" si="68"/>
        <v>0</v>
      </c>
      <c r="L173" s="29">
        <f t="shared" si="68"/>
        <v>0</v>
      </c>
      <c r="M173" s="29">
        <f t="shared" si="68"/>
        <v>0</v>
      </c>
      <c r="N173" s="29">
        <f t="shared" si="68"/>
        <v>0</v>
      </c>
      <c r="O173" s="29">
        <f t="shared" si="68"/>
        <v>0</v>
      </c>
      <c r="P173" s="29">
        <f t="shared" si="68"/>
        <v>0</v>
      </c>
      <c r="Q173" s="29">
        <v>0</v>
      </c>
      <c r="R173" s="29">
        <v>0</v>
      </c>
      <c r="S173" s="29">
        <v>0</v>
      </c>
      <c r="T173" s="29">
        <v>0</v>
      </c>
      <c r="U173" s="29">
        <v>0</v>
      </c>
      <c r="V173" s="29">
        <v>0</v>
      </c>
      <c r="W173" s="29">
        <v>0</v>
      </c>
      <c r="X173" s="29">
        <v>0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29">
        <v>0</v>
      </c>
      <c r="AE173" s="29">
        <v>0</v>
      </c>
      <c r="AF173" s="29">
        <v>0</v>
      </c>
      <c r="AG173" s="29">
        <v>0</v>
      </c>
      <c r="AH173" s="29">
        <v>0</v>
      </c>
      <c r="AI173" s="29">
        <v>0</v>
      </c>
      <c r="AJ173" s="29">
        <v>0</v>
      </c>
      <c r="AK173" s="29">
        <v>0</v>
      </c>
      <c r="AL173" s="29">
        <v>0</v>
      </c>
      <c r="AM173" s="29">
        <v>0</v>
      </c>
      <c r="AN173" s="29">
        <v>0</v>
      </c>
      <c r="AO173" s="10"/>
      <c r="AP173" s="10"/>
    </row>
    <row r="174" spans="1:42" ht="36.75" customHeight="1" x14ac:dyDescent="0.25">
      <c r="A174" s="21" t="s">
        <v>267</v>
      </c>
      <c r="B174" s="24" t="s">
        <v>345</v>
      </c>
      <c r="C174" s="23" t="s">
        <v>346</v>
      </c>
      <c r="D174" s="24" t="s">
        <v>62</v>
      </c>
      <c r="E174" s="29">
        <v>0</v>
      </c>
      <c r="F174" s="29">
        <f t="shared" si="64"/>
        <v>0</v>
      </c>
      <c r="G174" s="29">
        <v>0</v>
      </c>
      <c r="H174" s="29">
        <f t="shared" si="65"/>
        <v>0</v>
      </c>
      <c r="I174" s="29">
        <v>0</v>
      </c>
      <c r="J174" s="29">
        <f t="shared" si="66"/>
        <v>0</v>
      </c>
      <c r="K174" s="29">
        <f t="shared" si="68"/>
        <v>0</v>
      </c>
      <c r="L174" s="29">
        <f t="shared" si="68"/>
        <v>0</v>
      </c>
      <c r="M174" s="29">
        <f t="shared" si="68"/>
        <v>0</v>
      </c>
      <c r="N174" s="29">
        <f t="shared" si="68"/>
        <v>0</v>
      </c>
      <c r="O174" s="29">
        <f t="shared" si="68"/>
        <v>0</v>
      </c>
      <c r="P174" s="29">
        <f t="shared" si="68"/>
        <v>0</v>
      </c>
      <c r="Q174" s="29">
        <v>0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29">
        <v>0</v>
      </c>
      <c r="AE174" s="29">
        <v>0</v>
      </c>
      <c r="AF174" s="29">
        <v>0</v>
      </c>
      <c r="AG174" s="29">
        <v>0</v>
      </c>
      <c r="AH174" s="29">
        <v>0</v>
      </c>
      <c r="AI174" s="29">
        <v>0</v>
      </c>
      <c r="AJ174" s="29">
        <v>0</v>
      </c>
      <c r="AK174" s="29">
        <v>0</v>
      </c>
      <c r="AL174" s="29">
        <v>0</v>
      </c>
      <c r="AM174" s="29">
        <v>0</v>
      </c>
      <c r="AN174" s="29">
        <v>0</v>
      </c>
      <c r="AO174" s="10"/>
      <c r="AP174" s="10"/>
    </row>
    <row r="175" spans="1:42" ht="36.75" customHeight="1" x14ac:dyDescent="0.25">
      <c r="A175" s="21" t="s">
        <v>267</v>
      </c>
      <c r="B175" s="24" t="s">
        <v>347</v>
      </c>
      <c r="C175" s="23" t="s">
        <v>348</v>
      </c>
      <c r="D175" s="24" t="s">
        <v>62</v>
      </c>
      <c r="E175" s="29">
        <v>0</v>
      </c>
      <c r="F175" s="29">
        <f t="shared" si="64"/>
        <v>0</v>
      </c>
      <c r="G175" s="29">
        <v>0</v>
      </c>
      <c r="H175" s="29">
        <f t="shared" si="65"/>
        <v>0</v>
      </c>
      <c r="I175" s="29">
        <v>0</v>
      </c>
      <c r="J175" s="29">
        <f t="shared" si="66"/>
        <v>0</v>
      </c>
      <c r="K175" s="29">
        <f t="shared" si="68"/>
        <v>0</v>
      </c>
      <c r="L175" s="29">
        <f t="shared" si="68"/>
        <v>0</v>
      </c>
      <c r="M175" s="29">
        <f t="shared" si="68"/>
        <v>0</v>
      </c>
      <c r="N175" s="29">
        <f t="shared" si="68"/>
        <v>0</v>
      </c>
      <c r="O175" s="29">
        <f t="shared" si="68"/>
        <v>0</v>
      </c>
      <c r="P175" s="29">
        <f t="shared" si="68"/>
        <v>0</v>
      </c>
      <c r="Q175" s="29">
        <v>0</v>
      </c>
      <c r="R175" s="29">
        <v>0</v>
      </c>
      <c r="S175" s="29">
        <v>0</v>
      </c>
      <c r="T175" s="29">
        <v>0</v>
      </c>
      <c r="U175" s="29">
        <v>0</v>
      </c>
      <c r="V175" s="29">
        <v>0</v>
      </c>
      <c r="W175" s="29">
        <v>0</v>
      </c>
      <c r="X175" s="29">
        <v>0</v>
      </c>
      <c r="Y175" s="29">
        <v>0</v>
      </c>
      <c r="Z175" s="29">
        <v>0</v>
      </c>
      <c r="AA175" s="29">
        <v>0</v>
      </c>
      <c r="AB175" s="29">
        <v>0</v>
      </c>
      <c r="AC175" s="29">
        <v>0</v>
      </c>
      <c r="AD175" s="29">
        <v>0</v>
      </c>
      <c r="AE175" s="29">
        <v>0</v>
      </c>
      <c r="AF175" s="29">
        <v>0</v>
      </c>
      <c r="AG175" s="29">
        <v>0</v>
      </c>
      <c r="AH175" s="29">
        <v>0</v>
      </c>
      <c r="AI175" s="29">
        <v>0</v>
      </c>
      <c r="AJ175" s="29">
        <v>0</v>
      </c>
      <c r="AK175" s="29">
        <v>0</v>
      </c>
      <c r="AL175" s="29">
        <v>0</v>
      </c>
      <c r="AM175" s="29">
        <v>0</v>
      </c>
      <c r="AN175" s="29">
        <v>0</v>
      </c>
      <c r="AO175" s="10"/>
      <c r="AP175" s="10"/>
    </row>
    <row r="176" spans="1:42" ht="36.75" customHeight="1" x14ac:dyDescent="0.25">
      <c r="A176" s="21" t="s">
        <v>267</v>
      </c>
      <c r="B176" s="24" t="s">
        <v>349</v>
      </c>
      <c r="C176" s="23" t="s">
        <v>350</v>
      </c>
      <c r="D176" s="24" t="s">
        <v>62</v>
      </c>
      <c r="E176" s="29">
        <v>0</v>
      </c>
      <c r="F176" s="29">
        <f t="shared" si="64"/>
        <v>0</v>
      </c>
      <c r="G176" s="29">
        <v>0</v>
      </c>
      <c r="H176" s="29">
        <f t="shared" si="65"/>
        <v>0</v>
      </c>
      <c r="I176" s="29">
        <v>0</v>
      </c>
      <c r="J176" s="29">
        <f t="shared" si="66"/>
        <v>0</v>
      </c>
      <c r="K176" s="29">
        <f t="shared" si="68"/>
        <v>0</v>
      </c>
      <c r="L176" s="29">
        <f t="shared" si="68"/>
        <v>0</v>
      </c>
      <c r="M176" s="29">
        <f t="shared" si="68"/>
        <v>0</v>
      </c>
      <c r="N176" s="29">
        <f t="shared" si="68"/>
        <v>0</v>
      </c>
      <c r="O176" s="29">
        <f t="shared" si="68"/>
        <v>0</v>
      </c>
      <c r="P176" s="29">
        <f t="shared" si="68"/>
        <v>0</v>
      </c>
      <c r="Q176" s="29">
        <v>0</v>
      </c>
      <c r="R176" s="29">
        <v>0</v>
      </c>
      <c r="S176" s="29">
        <v>0</v>
      </c>
      <c r="T176" s="29">
        <v>0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0</v>
      </c>
      <c r="AA176" s="29">
        <v>0</v>
      </c>
      <c r="AB176" s="29">
        <v>0</v>
      </c>
      <c r="AC176" s="29">
        <v>0</v>
      </c>
      <c r="AD176" s="29">
        <v>0</v>
      </c>
      <c r="AE176" s="29">
        <v>0</v>
      </c>
      <c r="AF176" s="29">
        <v>0</v>
      </c>
      <c r="AG176" s="29">
        <v>0</v>
      </c>
      <c r="AH176" s="29">
        <v>0</v>
      </c>
      <c r="AI176" s="29">
        <v>0</v>
      </c>
      <c r="AJ176" s="29">
        <v>0</v>
      </c>
      <c r="AK176" s="29">
        <v>0</v>
      </c>
      <c r="AL176" s="29">
        <v>0</v>
      </c>
      <c r="AM176" s="29">
        <v>0</v>
      </c>
      <c r="AN176" s="29">
        <v>0</v>
      </c>
      <c r="AO176" s="10"/>
      <c r="AP176" s="10"/>
    </row>
    <row r="177" spans="1:42" ht="36.75" customHeight="1" x14ac:dyDescent="0.25">
      <c r="A177" s="21" t="s">
        <v>267</v>
      </c>
      <c r="B177" s="24" t="s">
        <v>351</v>
      </c>
      <c r="C177" s="23" t="s">
        <v>352</v>
      </c>
      <c r="D177" s="24" t="s">
        <v>62</v>
      </c>
      <c r="E177" s="29">
        <v>0</v>
      </c>
      <c r="F177" s="29">
        <f t="shared" si="64"/>
        <v>0</v>
      </c>
      <c r="G177" s="29">
        <v>0</v>
      </c>
      <c r="H177" s="29">
        <f t="shared" si="65"/>
        <v>0</v>
      </c>
      <c r="I177" s="29">
        <v>0</v>
      </c>
      <c r="J177" s="29">
        <f t="shared" si="66"/>
        <v>0</v>
      </c>
      <c r="K177" s="29">
        <f t="shared" si="68"/>
        <v>0</v>
      </c>
      <c r="L177" s="29">
        <f t="shared" si="68"/>
        <v>0</v>
      </c>
      <c r="M177" s="29">
        <f t="shared" si="68"/>
        <v>0</v>
      </c>
      <c r="N177" s="29">
        <f t="shared" si="68"/>
        <v>0</v>
      </c>
      <c r="O177" s="29">
        <f t="shared" si="68"/>
        <v>0</v>
      </c>
      <c r="P177" s="29">
        <f t="shared" si="68"/>
        <v>0</v>
      </c>
      <c r="Q177" s="29">
        <v>0</v>
      </c>
      <c r="R177" s="29">
        <v>0</v>
      </c>
      <c r="S177" s="29">
        <v>0</v>
      </c>
      <c r="T177" s="29">
        <v>0</v>
      </c>
      <c r="U177" s="29">
        <v>0</v>
      </c>
      <c r="V177" s="29">
        <v>0</v>
      </c>
      <c r="W177" s="29">
        <v>0</v>
      </c>
      <c r="X177" s="29">
        <v>0</v>
      </c>
      <c r="Y177" s="29">
        <v>0</v>
      </c>
      <c r="Z177" s="29">
        <v>0</v>
      </c>
      <c r="AA177" s="29">
        <v>0</v>
      </c>
      <c r="AB177" s="29">
        <v>0</v>
      </c>
      <c r="AC177" s="29">
        <v>0</v>
      </c>
      <c r="AD177" s="29">
        <v>0</v>
      </c>
      <c r="AE177" s="29">
        <v>0</v>
      </c>
      <c r="AF177" s="29">
        <v>0</v>
      </c>
      <c r="AG177" s="29">
        <v>0</v>
      </c>
      <c r="AH177" s="29">
        <v>0</v>
      </c>
      <c r="AI177" s="29">
        <v>0</v>
      </c>
      <c r="AJ177" s="29">
        <v>0</v>
      </c>
      <c r="AK177" s="29">
        <v>0</v>
      </c>
      <c r="AL177" s="29">
        <v>0</v>
      </c>
      <c r="AM177" s="29">
        <v>0</v>
      </c>
      <c r="AN177" s="29">
        <v>0</v>
      </c>
      <c r="AO177" s="10"/>
      <c r="AP177" s="10"/>
    </row>
    <row r="178" spans="1:42" ht="36.75" customHeight="1" x14ac:dyDescent="0.25">
      <c r="A178" s="21" t="s">
        <v>267</v>
      </c>
      <c r="B178" s="24" t="s">
        <v>353</v>
      </c>
      <c r="C178" s="23" t="s">
        <v>354</v>
      </c>
      <c r="D178" s="24" t="s">
        <v>62</v>
      </c>
      <c r="E178" s="29">
        <v>0</v>
      </c>
      <c r="F178" s="29">
        <f t="shared" si="64"/>
        <v>0</v>
      </c>
      <c r="G178" s="29">
        <v>0</v>
      </c>
      <c r="H178" s="29">
        <f t="shared" si="65"/>
        <v>0</v>
      </c>
      <c r="I178" s="29">
        <v>0</v>
      </c>
      <c r="J178" s="29">
        <f t="shared" si="66"/>
        <v>0</v>
      </c>
      <c r="K178" s="29">
        <f t="shared" si="68"/>
        <v>0</v>
      </c>
      <c r="L178" s="29">
        <f t="shared" si="68"/>
        <v>0</v>
      </c>
      <c r="M178" s="29">
        <f t="shared" si="68"/>
        <v>0</v>
      </c>
      <c r="N178" s="29">
        <f t="shared" si="68"/>
        <v>0</v>
      </c>
      <c r="O178" s="29">
        <f t="shared" si="68"/>
        <v>0</v>
      </c>
      <c r="P178" s="29">
        <f t="shared" si="68"/>
        <v>0</v>
      </c>
      <c r="Q178" s="29">
        <v>0</v>
      </c>
      <c r="R178" s="29">
        <v>0</v>
      </c>
      <c r="S178" s="29">
        <v>0</v>
      </c>
      <c r="T178" s="29">
        <v>0</v>
      </c>
      <c r="U178" s="29">
        <v>0</v>
      </c>
      <c r="V178" s="29">
        <v>0</v>
      </c>
      <c r="W178" s="29">
        <v>0</v>
      </c>
      <c r="X178" s="29">
        <v>0</v>
      </c>
      <c r="Y178" s="29">
        <v>0</v>
      </c>
      <c r="Z178" s="29">
        <v>0</v>
      </c>
      <c r="AA178" s="29">
        <v>0</v>
      </c>
      <c r="AB178" s="29">
        <v>0</v>
      </c>
      <c r="AC178" s="29">
        <v>0</v>
      </c>
      <c r="AD178" s="29">
        <v>0</v>
      </c>
      <c r="AE178" s="29">
        <v>0</v>
      </c>
      <c r="AF178" s="29">
        <v>0</v>
      </c>
      <c r="AG178" s="29">
        <v>0</v>
      </c>
      <c r="AH178" s="29">
        <v>0</v>
      </c>
      <c r="AI178" s="29">
        <v>0</v>
      </c>
      <c r="AJ178" s="29">
        <v>0</v>
      </c>
      <c r="AK178" s="29">
        <v>0</v>
      </c>
      <c r="AL178" s="29">
        <v>0</v>
      </c>
      <c r="AM178" s="29">
        <v>0</v>
      </c>
      <c r="AN178" s="29">
        <v>0</v>
      </c>
      <c r="AO178" s="10"/>
      <c r="AP178" s="10"/>
    </row>
    <row r="179" spans="1:42" ht="36.75" customHeight="1" x14ac:dyDescent="0.25">
      <c r="A179" s="21" t="s">
        <v>267</v>
      </c>
      <c r="B179" s="24" t="s">
        <v>355</v>
      </c>
      <c r="C179" s="23" t="s">
        <v>356</v>
      </c>
      <c r="D179" s="24" t="s">
        <v>62</v>
      </c>
      <c r="E179" s="29">
        <v>0</v>
      </c>
      <c r="F179" s="29">
        <f t="shared" si="64"/>
        <v>0</v>
      </c>
      <c r="G179" s="29">
        <v>0</v>
      </c>
      <c r="H179" s="29">
        <f t="shared" si="65"/>
        <v>0</v>
      </c>
      <c r="I179" s="29">
        <v>0</v>
      </c>
      <c r="J179" s="29">
        <f t="shared" si="66"/>
        <v>0</v>
      </c>
      <c r="K179" s="29">
        <f t="shared" si="68"/>
        <v>0</v>
      </c>
      <c r="L179" s="29">
        <f t="shared" si="68"/>
        <v>0</v>
      </c>
      <c r="M179" s="29">
        <f t="shared" si="68"/>
        <v>0</v>
      </c>
      <c r="N179" s="29">
        <f t="shared" si="68"/>
        <v>0</v>
      </c>
      <c r="O179" s="29">
        <f t="shared" si="68"/>
        <v>0</v>
      </c>
      <c r="P179" s="29">
        <f t="shared" si="68"/>
        <v>0</v>
      </c>
      <c r="Q179" s="29">
        <v>0</v>
      </c>
      <c r="R179" s="29">
        <v>0</v>
      </c>
      <c r="S179" s="29">
        <v>0</v>
      </c>
      <c r="T179" s="29">
        <v>0</v>
      </c>
      <c r="U179" s="29">
        <v>0</v>
      </c>
      <c r="V179" s="29">
        <v>0</v>
      </c>
      <c r="W179" s="29">
        <v>0</v>
      </c>
      <c r="X179" s="29">
        <v>0</v>
      </c>
      <c r="Y179" s="29">
        <v>0</v>
      </c>
      <c r="Z179" s="29">
        <v>0</v>
      </c>
      <c r="AA179" s="29">
        <v>0</v>
      </c>
      <c r="AB179" s="29">
        <v>0</v>
      </c>
      <c r="AC179" s="29">
        <v>0</v>
      </c>
      <c r="AD179" s="29">
        <v>0</v>
      </c>
      <c r="AE179" s="29">
        <v>0</v>
      </c>
      <c r="AF179" s="29">
        <v>0</v>
      </c>
      <c r="AG179" s="29">
        <v>0</v>
      </c>
      <c r="AH179" s="29">
        <v>0</v>
      </c>
      <c r="AI179" s="29">
        <v>0</v>
      </c>
      <c r="AJ179" s="29">
        <v>0</v>
      </c>
      <c r="AK179" s="29">
        <v>0</v>
      </c>
      <c r="AL179" s="29">
        <v>0</v>
      </c>
      <c r="AM179" s="29">
        <v>0</v>
      </c>
      <c r="AN179" s="29">
        <v>0</v>
      </c>
      <c r="AO179" s="10"/>
      <c r="AP179" s="10"/>
    </row>
    <row r="180" spans="1:42" ht="36.75" customHeight="1" x14ac:dyDescent="0.25">
      <c r="A180" s="21" t="s">
        <v>267</v>
      </c>
      <c r="B180" s="24" t="s">
        <v>357</v>
      </c>
      <c r="C180" s="23" t="s">
        <v>358</v>
      </c>
      <c r="D180" s="24" t="s">
        <v>62</v>
      </c>
      <c r="E180" s="29">
        <v>0</v>
      </c>
      <c r="F180" s="29">
        <f t="shared" si="64"/>
        <v>0</v>
      </c>
      <c r="G180" s="29">
        <v>0</v>
      </c>
      <c r="H180" s="29">
        <f t="shared" si="65"/>
        <v>0</v>
      </c>
      <c r="I180" s="29">
        <v>0</v>
      </c>
      <c r="J180" s="29">
        <f t="shared" si="66"/>
        <v>0</v>
      </c>
      <c r="K180" s="29">
        <f t="shared" si="68"/>
        <v>0</v>
      </c>
      <c r="L180" s="29">
        <f t="shared" si="68"/>
        <v>0</v>
      </c>
      <c r="M180" s="29">
        <f t="shared" si="68"/>
        <v>0</v>
      </c>
      <c r="N180" s="29">
        <f t="shared" si="68"/>
        <v>0</v>
      </c>
      <c r="O180" s="29">
        <f t="shared" si="68"/>
        <v>0</v>
      </c>
      <c r="P180" s="29">
        <f t="shared" si="68"/>
        <v>0</v>
      </c>
      <c r="Q180" s="29">
        <v>0</v>
      </c>
      <c r="R180" s="29">
        <v>0</v>
      </c>
      <c r="S180" s="29">
        <v>0</v>
      </c>
      <c r="T180" s="29">
        <v>0</v>
      </c>
      <c r="U180" s="29">
        <v>0</v>
      </c>
      <c r="V180" s="29">
        <v>0</v>
      </c>
      <c r="W180" s="29">
        <v>0</v>
      </c>
      <c r="X180" s="29">
        <v>0</v>
      </c>
      <c r="Y180" s="29">
        <v>0</v>
      </c>
      <c r="Z180" s="29">
        <v>0</v>
      </c>
      <c r="AA180" s="29">
        <v>0</v>
      </c>
      <c r="AB180" s="29">
        <v>0</v>
      </c>
      <c r="AC180" s="29">
        <v>0</v>
      </c>
      <c r="AD180" s="29">
        <v>0</v>
      </c>
      <c r="AE180" s="29">
        <v>0</v>
      </c>
      <c r="AF180" s="29">
        <v>0</v>
      </c>
      <c r="AG180" s="29">
        <v>0</v>
      </c>
      <c r="AH180" s="29">
        <v>0</v>
      </c>
      <c r="AI180" s="29">
        <v>0</v>
      </c>
      <c r="AJ180" s="29">
        <v>0</v>
      </c>
      <c r="AK180" s="29">
        <v>0</v>
      </c>
      <c r="AL180" s="29">
        <v>0</v>
      </c>
      <c r="AM180" s="29">
        <v>0</v>
      </c>
      <c r="AN180" s="29">
        <v>0</v>
      </c>
      <c r="AO180" s="10"/>
      <c r="AP180" s="10"/>
    </row>
    <row r="181" spans="1:42" ht="36.75" customHeight="1" x14ac:dyDescent="0.25">
      <c r="A181" s="21" t="s">
        <v>267</v>
      </c>
      <c r="B181" s="24" t="s">
        <v>359</v>
      </c>
      <c r="C181" s="23" t="s">
        <v>360</v>
      </c>
      <c r="D181" s="24" t="s">
        <v>62</v>
      </c>
      <c r="E181" s="29">
        <v>0</v>
      </c>
      <c r="F181" s="29">
        <f t="shared" si="64"/>
        <v>0</v>
      </c>
      <c r="G181" s="29">
        <v>0</v>
      </c>
      <c r="H181" s="29">
        <f t="shared" si="65"/>
        <v>0</v>
      </c>
      <c r="I181" s="29">
        <v>0</v>
      </c>
      <c r="J181" s="29">
        <f t="shared" si="66"/>
        <v>0</v>
      </c>
      <c r="K181" s="29">
        <f t="shared" si="68"/>
        <v>0</v>
      </c>
      <c r="L181" s="29">
        <f t="shared" si="68"/>
        <v>0</v>
      </c>
      <c r="M181" s="29">
        <f t="shared" si="68"/>
        <v>0</v>
      </c>
      <c r="N181" s="29">
        <f t="shared" si="68"/>
        <v>0</v>
      </c>
      <c r="O181" s="29">
        <f t="shared" si="68"/>
        <v>0</v>
      </c>
      <c r="P181" s="29">
        <f t="shared" si="68"/>
        <v>0</v>
      </c>
      <c r="Q181" s="29">
        <v>0</v>
      </c>
      <c r="R181" s="29">
        <v>0</v>
      </c>
      <c r="S181" s="29">
        <v>0</v>
      </c>
      <c r="T181" s="29">
        <v>0</v>
      </c>
      <c r="U181" s="29">
        <v>0</v>
      </c>
      <c r="V181" s="29">
        <v>0</v>
      </c>
      <c r="W181" s="29">
        <v>0</v>
      </c>
      <c r="X181" s="29">
        <v>0</v>
      </c>
      <c r="Y181" s="29">
        <v>0</v>
      </c>
      <c r="Z181" s="29">
        <v>0</v>
      </c>
      <c r="AA181" s="29">
        <v>0</v>
      </c>
      <c r="AB181" s="29">
        <v>0</v>
      </c>
      <c r="AC181" s="29">
        <v>0</v>
      </c>
      <c r="AD181" s="29">
        <v>0</v>
      </c>
      <c r="AE181" s="29">
        <v>0</v>
      </c>
      <c r="AF181" s="29">
        <v>0</v>
      </c>
      <c r="AG181" s="29">
        <v>0</v>
      </c>
      <c r="AH181" s="29">
        <v>0</v>
      </c>
      <c r="AI181" s="29">
        <v>0</v>
      </c>
      <c r="AJ181" s="29">
        <v>0</v>
      </c>
      <c r="AK181" s="29">
        <v>0</v>
      </c>
      <c r="AL181" s="29">
        <v>0</v>
      </c>
      <c r="AM181" s="29">
        <v>0</v>
      </c>
      <c r="AN181" s="29">
        <v>0</v>
      </c>
      <c r="AO181" s="10"/>
      <c r="AP181" s="10"/>
    </row>
    <row r="182" spans="1:42" ht="36.75" customHeight="1" x14ac:dyDescent="0.25">
      <c r="A182" s="21" t="s">
        <v>267</v>
      </c>
      <c r="B182" s="24" t="s">
        <v>361</v>
      </c>
      <c r="C182" s="23" t="s">
        <v>362</v>
      </c>
      <c r="D182" s="24" t="s">
        <v>62</v>
      </c>
      <c r="E182" s="29">
        <v>0</v>
      </c>
      <c r="F182" s="29">
        <f t="shared" si="64"/>
        <v>0</v>
      </c>
      <c r="G182" s="29">
        <v>0</v>
      </c>
      <c r="H182" s="29">
        <f t="shared" si="65"/>
        <v>0</v>
      </c>
      <c r="I182" s="29">
        <v>0</v>
      </c>
      <c r="J182" s="29">
        <f t="shared" si="66"/>
        <v>0</v>
      </c>
      <c r="K182" s="29">
        <f t="shared" si="68"/>
        <v>0</v>
      </c>
      <c r="L182" s="29">
        <f t="shared" si="68"/>
        <v>0</v>
      </c>
      <c r="M182" s="29">
        <f t="shared" si="68"/>
        <v>0</v>
      </c>
      <c r="N182" s="29">
        <f t="shared" si="68"/>
        <v>0</v>
      </c>
      <c r="O182" s="29">
        <f t="shared" si="68"/>
        <v>0</v>
      </c>
      <c r="P182" s="29">
        <f t="shared" si="68"/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v>0</v>
      </c>
      <c r="AB182" s="29">
        <v>0</v>
      </c>
      <c r="AC182" s="29">
        <v>0</v>
      </c>
      <c r="AD182" s="29">
        <v>0</v>
      </c>
      <c r="AE182" s="29">
        <v>0</v>
      </c>
      <c r="AF182" s="29">
        <v>0</v>
      </c>
      <c r="AG182" s="29">
        <v>0</v>
      </c>
      <c r="AH182" s="29">
        <v>0</v>
      </c>
      <c r="AI182" s="29">
        <v>0</v>
      </c>
      <c r="AJ182" s="29">
        <v>0</v>
      </c>
      <c r="AK182" s="29">
        <v>0</v>
      </c>
      <c r="AL182" s="29">
        <v>0</v>
      </c>
      <c r="AM182" s="29">
        <v>0</v>
      </c>
      <c r="AN182" s="29">
        <v>0</v>
      </c>
      <c r="AO182" s="10"/>
      <c r="AP182" s="10"/>
    </row>
    <row r="183" spans="1:42" ht="36.75" customHeight="1" x14ac:dyDescent="0.25">
      <c r="A183" s="21" t="s">
        <v>267</v>
      </c>
      <c r="B183" s="24" t="s">
        <v>363</v>
      </c>
      <c r="C183" s="23" t="s">
        <v>364</v>
      </c>
      <c r="D183" s="24" t="s">
        <v>62</v>
      </c>
      <c r="E183" s="29">
        <v>0</v>
      </c>
      <c r="F183" s="29">
        <f t="shared" si="64"/>
        <v>0</v>
      </c>
      <c r="G183" s="29">
        <v>0</v>
      </c>
      <c r="H183" s="29">
        <f t="shared" si="65"/>
        <v>0</v>
      </c>
      <c r="I183" s="29">
        <v>0</v>
      </c>
      <c r="J183" s="29">
        <f t="shared" si="66"/>
        <v>0</v>
      </c>
      <c r="K183" s="29">
        <f t="shared" si="68"/>
        <v>0</v>
      </c>
      <c r="L183" s="29">
        <f t="shared" si="68"/>
        <v>0</v>
      </c>
      <c r="M183" s="29">
        <f t="shared" si="68"/>
        <v>0</v>
      </c>
      <c r="N183" s="29">
        <f t="shared" si="68"/>
        <v>0</v>
      </c>
      <c r="O183" s="29">
        <f t="shared" si="68"/>
        <v>0</v>
      </c>
      <c r="P183" s="29">
        <f t="shared" si="68"/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29">
        <v>0</v>
      </c>
      <c r="AE183" s="29">
        <v>0</v>
      </c>
      <c r="AF183" s="29">
        <v>0</v>
      </c>
      <c r="AG183" s="29">
        <v>0</v>
      </c>
      <c r="AH183" s="29">
        <v>0</v>
      </c>
      <c r="AI183" s="29">
        <v>0</v>
      </c>
      <c r="AJ183" s="29">
        <v>0</v>
      </c>
      <c r="AK183" s="29">
        <v>0</v>
      </c>
      <c r="AL183" s="29">
        <v>0</v>
      </c>
      <c r="AM183" s="29">
        <v>0</v>
      </c>
      <c r="AN183" s="29">
        <v>0</v>
      </c>
      <c r="AO183" s="10"/>
      <c r="AP183" s="10"/>
    </row>
    <row r="184" spans="1:42" ht="36.75" customHeight="1" x14ac:dyDescent="0.25">
      <c r="A184" s="21" t="s">
        <v>267</v>
      </c>
      <c r="B184" s="24" t="s">
        <v>365</v>
      </c>
      <c r="C184" s="23" t="s">
        <v>366</v>
      </c>
      <c r="D184" s="24" t="s">
        <v>62</v>
      </c>
      <c r="E184" s="29">
        <v>0</v>
      </c>
      <c r="F184" s="29">
        <f t="shared" si="64"/>
        <v>0</v>
      </c>
      <c r="G184" s="29">
        <v>0</v>
      </c>
      <c r="H184" s="29">
        <f t="shared" si="65"/>
        <v>0</v>
      </c>
      <c r="I184" s="29">
        <v>0</v>
      </c>
      <c r="J184" s="29">
        <f t="shared" si="66"/>
        <v>0</v>
      </c>
      <c r="K184" s="29">
        <f t="shared" si="68"/>
        <v>0</v>
      </c>
      <c r="L184" s="29">
        <f t="shared" si="68"/>
        <v>0</v>
      </c>
      <c r="M184" s="29">
        <f t="shared" si="68"/>
        <v>0</v>
      </c>
      <c r="N184" s="29">
        <f t="shared" si="68"/>
        <v>0</v>
      </c>
      <c r="O184" s="29">
        <f t="shared" si="68"/>
        <v>0</v>
      </c>
      <c r="P184" s="29">
        <f t="shared" si="68"/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29">
        <v>0</v>
      </c>
      <c r="AF184" s="29">
        <v>0</v>
      </c>
      <c r="AG184" s="29">
        <v>0</v>
      </c>
      <c r="AH184" s="29">
        <v>0</v>
      </c>
      <c r="AI184" s="29">
        <v>0</v>
      </c>
      <c r="AJ184" s="29">
        <v>0</v>
      </c>
      <c r="AK184" s="29">
        <v>0</v>
      </c>
      <c r="AL184" s="29">
        <v>0</v>
      </c>
      <c r="AM184" s="29">
        <v>0</v>
      </c>
      <c r="AN184" s="29">
        <v>0</v>
      </c>
      <c r="AO184" s="10"/>
      <c r="AP184" s="10"/>
    </row>
    <row r="185" spans="1:42" ht="36.75" customHeight="1" x14ac:dyDescent="0.25">
      <c r="A185" s="21" t="s">
        <v>267</v>
      </c>
      <c r="B185" s="24" t="s">
        <v>367</v>
      </c>
      <c r="C185" s="23" t="s">
        <v>368</v>
      </c>
      <c r="D185" s="24" t="s">
        <v>62</v>
      </c>
      <c r="E185" s="29">
        <v>0</v>
      </c>
      <c r="F185" s="29">
        <f t="shared" si="64"/>
        <v>0</v>
      </c>
      <c r="G185" s="29">
        <v>0</v>
      </c>
      <c r="H185" s="29">
        <f t="shared" si="65"/>
        <v>0</v>
      </c>
      <c r="I185" s="29">
        <v>0</v>
      </c>
      <c r="J185" s="29">
        <f t="shared" si="66"/>
        <v>0</v>
      </c>
      <c r="K185" s="29">
        <f t="shared" si="68"/>
        <v>0</v>
      </c>
      <c r="L185" s="29">
        <f t="shared" si="68"/>
        <v>0</v>
      </c>
      <c r="M185" s="29">
        <f t="shared" si="68"/>
        <v>0</v>
      </c>
      <c r="N185" s="29">
        <f t="shared" si="68"/>
        <v>0</v>
      </c>
      <c r="O185" s="29">
        <f t="shared" si="68"/>
        <v>0</v>
      </c>
      <c r="P185" s="29">
        <f t="shared" si="68"/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29">
        <v>0</v>
      </c>
      <c r="AF185" s="29">
        <v>0</v>
      </c>
      <c r="AG185" s="29">
        <v>0</v>
      </c>
      <c r="AH185" s="29">
        <v>0</v>
      </c>
      <c r="AI185" s="29">
        <v>0</v>
      </c>
      <c r="AJ185" s="29">
        <v>0</v>
      </c>
      <c r="AK185" s="29">
        <v>0</v>
      </c>
      <c r="AL185" s="29">
        <v>0</v>
      </c>
      <c r="AM185" s="29">
        <v>0</v>
      </c>
      <c r="AN185" s="29">
        <v>0</v>
      </c>
      <c r="AO185" s="10"/>
      <c r="AP185" s="10"/>
    </row>
    <row r="186" spans="1:42" ht="36.75" customHeight="1" x14ac:dyDescent="0.25">
      <c r="A186" s="21" t="s">
        <v>267</v>
      </c>
      <c r="B186" s="24" t="s">
        <v>369</v>
      </c>
      <c r="C186" s="23" t="s">
        <v>370</v>
      </c>
      <c r="D186" s="24" t="s">
        <v>62</v>
      </c>
      <c r="E186" s="29">
        <v>0</v>
      </c>
      <c r="F186" s="29">
        <f t="shared" si="64"/>
        <v>0</v>
      </c>
      <c r="G186" s="29">
        <v>0</v>
      </c>
      <c r="H186" s="29">
        <f t="shared" si="65"/>
        <v>0</v>
      </c>
      <c r="I186" s="29">
        <v>0</v>
      </c>
      <c r="J186" s="29">
        <f t="shared" si="66"/>
        <v>0</v>
      </c>
      <c r="K186" s="29">
        <f t="shared" si="68"/>
        <v>0</v>
      </c>
      <c r="L186" s="29">
        <f t="shared" si="68"/>
        <v>0</v>
      </c>
      <c r="M186" s="29">
        <f t="shared" si="68"/>
        <v>0</v>
      </c>
      <c r="N186" s="29">
        <f t="shared" si="68"/>
        <v>0</v>
      </c>
      <c r="O186" s="29">
        <f t="shared" si="68"/>
        <v>0</v>
      </c>
      <c r="P186" s="29">
        <f t="shared" si="68"/>
        <v>0</v>
      </c>
      <c r="Q186" s="29">
        <v>0</v>
      </c>
      <c r="R186" s="29">
        <v>0</v>
      </c>
      <c r="S186" s="29">
        <v>0</v>
      </c>
      <c r="T186" s="29">
        <v>0</v>
      </c>
      <c r="U186" s="29">
        <v>0</v>
      </c>
      <c r="V186" s="29">
        <v>0</v>
      </c>
      <c r="W186" s="29">
        <v>0</v>
      </c>
      <c r="X186" s="29">
        <v>0</v>
      </c>
      <c r="Y186" s="29">
        <v>0</v>
      </c>
      <c r="Z186" s="29">
        <v>0</v>
      </c>
      <c r="AA186" s="29">
        <v>0</v>
      </c>
      <c r="AB186" s="29">
        <v>0</v>
      </c>
      <c r="AC186" s="29">
        <v>0</v>
      </c>
      <c r="AD186" s="29">
        <v>0</v>
      </c>
      <c r="AE186" s="29">
        <v>0</v>
      </c>
      <c r="AF186" s="29">
        <v>0</v>
      </c>
      <c r="AG186" s="29">
        <v>0</v>
      </c>
      <c r="AH186" s="29">
        <v>0</v>
      </c>
      <c r="AI186" s="29">
        <v>0</v>
      </c>
      <c r="AJ186" s="29">
        <v>0</v>
      </c>
      <c r="AK186" s="29">
        <v>0</v>
      </c>
      <c r="AL186" s="29">
        <v>0</v>
      </c>
      <c r="AM186" s="29">
        <v>0</v>
      </c>
      <c r="AN186" s="29">
        <v>0</v>
      </c>
      <c r="AO186" s="10"/>
      <c r="AP186" s="10"/>
    </row>
    <row r="187" spans="1:42" ht="36.75" customHeight="1" x14ac:dyDescent="0.25">
      <c r="A187" s="21" t="s">
        <v>267</v>
      </c>
      <c r="B187" s="24" t="s">
        <v>371</v>
      </c>
      <c r="C187" s="23" t="s">
        <v>372</v>
      </c>
      <c r="D187" s="24" t="s">
        <v>62</v>
      </c>
      <c r="E187" s="29">
        <v>0</v>
      </c>
      <c r="F187" s="29">
        <f t="shared" si="64"/>
        <v>0</v>
      </c>
      <c r="G187" s="29">
        <v>0</v>
      </c>
      <c r="H187" s="29">
        <f t="shared" si="65"/>
        <v>0</v>
      </c>
      <c r="I187" s="29">
        <v>0</v>
      </c>
      <c r="J187" s="29">
        <f t="shared" si="66"/>
        <v>0</v>
      </c>
      <c r="K187" s="29">
        <f t="shared" si="68"/>
        <v>0</v>
      </c>
      <c r="L187" s="29">
        <f t="shared" si="68"/>
        <v>0</v>
      </c>
      <c r="M187" s="29">
        <f t="shared" si="68"/>
        <v>0</v>
      </c>
      <c r="N187" s="29">
        <f t="shared" si="68"/>
        <v>0</v>
      </c>
      <c r="O187" s="29">
        <f t="shared" si="68"/>
        <v>0</v>
      </c>
      <c r="P187" s="29">
        <f t="shared" si="68"/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29">
        <v>0</v>
      </c>
      <c r="AF187" s="29">
        <v>0</v>
      </c>
      <c r="AG187" s="29">
        <v>0</v>
      </c>
      <c r="AH187" s="29">
        <v>0</v>
      </c>
      <c r="AI187" s="29">
        <v>0</v>
      </c>
      <c r="AJ187" s="29">
        <v>0</v>
      </c>
      <c r="AK187" s="29">
        <v>0</v>
      </c>
      <c r="AL187" s="29">
        <v>0</v>
      </c>
      <c r="AM187" s="29">
        <v>0</v>
      </c>
      <c r="AN187" s="29">
        <v>0</v>
      </c>
      <c r="AO187" s="10"/>
      <c r="AP187" s="10"/>
    </row>
    <row r="188" spans="1:42" ht="36.75" customHeight="1" x14ac:dyDescent="0.25">
      <c r="A188" s="21" t="s">
        <v>267</v>
      </c>
      <c r="B188" s="24" t="s">
        <v>373</v>
      </c>
      <c r="C188" s="23" t="s">
        <v>374</v>
      </c>
      <c r="D188" s="24" t="s">
        <v>62</v>
      </c>
      <c r="E188" s="29">
        <v>0</v>
      </c>
      <c r="F188" s="29">
        <f t="shared" si="64"/>
        <v>0</v>
      </c>
      <c r="G188" s="29">
        <v>0</v>
      </c>
      <c r="H188" s="29">
        <f t="shared" si="65"/>
        <v>0</v>
      </c>
      <c r="I188" s="29">
        <v>0</v>
      </c>
      <c r="J188" s="29">
        <f t="shared" si="66"/>
        <v>0</v>
      </c>
      <c r="K188" s="29">
        <f t="shared" si="68"/>
        <v>0</v>
      </c>
      <c r="L188" s="29">
        <f t="shared" si="68"/>
        <v>0</v>
      </c>
      <c r="M188" s="29">
        <f t="shared" si="68"/>
        <v>0</v>
      </c>
      <c r="N188" s="29">
        <f t="shared" si="68"/>
        <v>0</v>
      </c>
      <c r="O188" s="29">
        <f t="shared" si="68"/>
        <v>0</v>
      </c>
      <c r="P188" s="29">
        <f t="shared" si="68"/>
        <v>0</v>
      </c>
      <c r="Q188" s="29">
        <v>0</v>
      </c>
      <c r="R188" s="29">
        <v>0</v>
      </c>
      <c r="S188" s="29">
        <v>0</v>
      </c>
      <c r="T188" s="29">
        <v>0</v>
      </c>
      <c r="U188" s="29">
        <v>0</v>
      </c>
      <c r="V188" s="29">
        <v>0</v>
      </c>
      <c r="W188" s="29">
        <v>0</v>
      </c>
      <c r="X188" s="29">
        <v>0</v>
      </c>
      <c r="Y188" s="29">
        <v>0</v>
      </c>
      <c r="Z188" s="29">
        <v>0</v>
      </c>
      <c r="AA188" s="29">
        <v>0</v>
      </c>
      <c r="AB188" s="29">
        <v>0</v>
      </c>
      <c r="AC188" s="29">
        <v>0</v>
      </c>
      <c r="AD188" s="29">
        <v>0</v>
      </c>
      <c r="AE188" s="29">
        <v>0</v>
      </c>
      <c r="AF188" s="29">
        <v>0</v>
      </c>
      <c r="AG188" s="29">
        <v>0</v>
      </c>
      <c r="AH188" s="29">
        <v>0</v>
      </c>
      <c r="AI188" s="29">
        <v>0</v>
      </c>
      <c r="AJ188" s="29">
        <v>0</v>
      </c>
      <c r="AK188" s="29">
        <v>0</v>
      </c>
      <c r="AL188" s="29">
        <v>0</v>
      </c>
      <c r="AM188" s="29">
        <v>0</v>
      </c>
      <c r="AN188" s="29">
        <v>0</v>
      </c>
      <c r="AO188" s="10"/>
      <c r="AP188" s="10"/>
    </row>
    <row r="189" spans="1:42" ht="36.75" customHeight="1" x14ac:dyDescent="0.25">
      <c r="A189" s="21" t="s">
        <v>267</v>
      </c>
      <c r="B189" s="24" t="s">
        <v>375</v>
      </c>
      <c r="C189" s="23" t="s">
        <v>376</v>
      </c>
      <c r="D189" s="24" t="s">
        <v>62</v>
      </c>
      <c r="E189" s="29">
        <v>0</v>
      </c>
      <c r="F189" s="29">
        <f t="shared" si="64"/>
        <v>0</v>
      </c>
      <c r="G189" s="29">
        <v>0</v>
      </c>
      <c r="H189" s="29">
        <f t="shared" si="65"/>
        <v>0</v>
      </c>
      <c r="I189" s="29">
        <v>0</v>
      </c>
      <c r="J189" s="29">
        <f t="shared" si="66"/>
        <v>0</v>
      </c>
      <c r="K189" s="29">
        <f t="shared" si="68"/>
        <v>0</v>
      </c>
      <c r="L189" s="29">
        <f t="shared" si="68"/>
        <v>0</v>
      </c>
      <c r="M189" s="29">
        <f t="shared" si="68"/>
        <v>0</v>
      </c>
      <c r="N189" s="29">
        <f t="shared" si="68"/>
        <v>0</v>
      </c>
      <c r="O189" s="29">
        <f t="shared" si="68"/>
        <v>0</v>
      </c>
      <c r="P189" s="29">
        <f t="shared" si="68"/>
        <v>0</v>
      </c>
      <c r="Q189" s="29">
        <v>0</v>
      </c>
      <c r="R189" s="29">
        <v>0</v>
      </c>
      <c r="S189" s="29">
        <v>0</v>
      </c>
      <c r="T189" s="29">
        <v>0</v>
      </c>
      <c r="U189" s="29">
        <v>0</v>
      </c>
      <c r="V189" s="29">
        <v>0</v>
      </c>
      <c r="W189" s="29">
        <v>0</v>
      </c>
      <c r="X189" s="29">
        <v>0</v>
      </c>
      <c r="Y189" s="29">
        <v>0</v>
      </c>
      <c r="Z189" s="29">
        <v>0</v>
      </c>
      <c r="AA189" s="29">
        <v>0</v>
      </c>
      <c r="AB189" s="29">
        <v>0</v>
      </c>
      <c r="AC189" s="29">
        <v>0</v>
      </c>
      <c r="AD189" s="29">
        <v>0</v>
      </c>
      <c r="AE189" s="29">
        <v>0</v>
      </c>
      <c r="AF189" s="29">
        <v>0</v>
      </c>
      <c r="AG189" s="29">
        <v>0</v>
      </c>
      <c r="AH189" s="29">
        <v>0</v>
      </c>
      <c r="AI189" s="29">
        <v>0</v>
      </c>
      <c r="AJ189" s="29">
        <v>0</v>
      </c>
      <c r="AK189" s="29">
        <v>0</v>
      </c>
      <c r="AL189" s="29">
        <v>0</v>
      </c>
      <c r="AM189" s="29">
        <v>0</v>
      </c>
      <c r="AN189" s="29">
        <v>0</v>
      </c>
      <c r="AO189" s="10"/>
      <c r="AP189" s="10"/>
    </row>
    <row r="190" spans="1:42" ht="36.75" customHeight="1" x14ac:dyDescent="0.25">
      <c r="A190" s="21" t="s">
        <v>267</v>
      </c>
      <c r="B190" s="24" t="s">
        <v>377</v>
      </c>
      <c r="C190" s="23" t="s">
        <v>378</v>
      </c>
      <c r="D190" s="24" t="s">
        <v>62</v>
      </c>
      <c r="E190" s="29">
        <v>0</v>
      </c>
      <c r="F190" s="29">
        <f t="shared" si="64"/>
        <v>0</v>
      </c>
      <c r="G190" s="29">
        <v>0</v>
      </c>
      <c r="H190" s="29">
        <f t="shared" si="65"/>
        <v>0</v>
      </c>
      <c r="I190" s="29">
        <v>0</v>
      </c>
      <c r="J190" s="29">
        <f t="shared" si="66"/>
        <v>0</v>
      </c>
      <c r="K190" s="29">
        <f t="shared" si="68"/>
        <v>0</v>
      </c>
      <c r="L190" s="29">
        <f t="shared" si="68"/>
        <v>0</v>
      </c>
      <c r="M190" s="29">
        <f t="shared" si="68"/>
        <v>0</v>
      </c>
      <c r="N190" s="29">
        <f t="shared" si="68"/>
        <v>0</v>
      </c>
      <c r="O190" s="29">
        <f t="shared" si="68"/>
        <v>0</v>
      </c>
      <c r="P190" s="29">
        <f t="shared" si="68"/>
        <v>0</v>
      </c>
      <c r="Q190" s="29">
        <v>0</v>
      </c>
      <c r="R190" s="29">
        <v>0</v>
      </c>
      <c r="S190" s="29">
        <v>0</v>
      </c>
      <c r="T190" s="29">
        <v>0</v>
      </c>
      <c r="U190" s="29">
        <v>0</v>
      </c>
      <c r="V190" s="29">
        <v>0</v>
      </c>
      <c r="W190" s="29">
        <v>0</v>
      </c>
      <c r="X190" s="29">
        <v>0</v>
      </c>
      <c r="Y190" s="29">
        <v>0</v>
      </c>
      <c r="Z190" s="29">
        <v>0</v>
      </c>
      <c r="AA190" s="29">
        <v>0</v>
      </c>
      <c r="AB190" s="29">
        <v>0</v>
      </c>
      <c r="AC190" s="29">
        <v>0</v>
      </c>
      <c r="AD190" s="29">
        <v>0</v>
      </c>
      <c r="AE190" s="29">
        <v>0</v>
      </c>
      <c r="AF190" s="29">
        <v>0</v>
      </c>
      <c r="AG190" s="29">
        <v>0</v>
      </c>
      <c r="AH190" s="29">
        <v>0</v>
      </c>
      <c r="AI190" s="29">
        <v>0</v>
      </c>
      <c r="AJ190" s="29">
        <v>0</v>
      </c>
      <c r="AK190" s="29">
        <v>0</v>
      </c>
      <c r="AL190" s="29">
        <v>0</v>
      </c>
      <c r="AM190" s="29">
        <v>0</v>
      </c>
      <c r="AN190" s="29">
        <v>0</v>
      </c>
      <c r="AO190" s="10"/>
      <c r="AP190" s="10"/>
    </row>
    <row r="191" spans="1:42" ht="36.75" customHeight="1" x14ac:dyDescent="0.25">
      <c r="A191" s="21" t="s">
        <v>267</v>
      </c>
      <c r="B191" s="24" t="s">
        <v>379</v>
      </c>
      <c r="C191" s="23" t="s">
        <v>380</v>
      </c>
      <c r="D191" s="24" t="s">
        <v>62</v>
      </c>
      <c r="E191" s="29">
        <v>0</v>
      </c>
      <c r="F191" s="29">
        <f t="shared" si="64"/>
        <v>0</v>
      </c>
      <c r="G191" s="29">
        <v>0</v>
      </c>
      <c r="H191" s="29">
        <f t="shared" si="65"/>
        <v>0</v>
      </c>
      <c r="I191" s="29">
        <v>0</v>
      </c>
      <c r="J191" s="29">
        <f t="shared" si="66"/>
        <v>0</v>
      </c>
      <c r="K191" s="29">
        <f t="shared" si="68"/>
        <v>0</v>
      </c>
      <c r="L191" s="29">
        <f t="shared" si="68"/>
        <v>0</v>
      </c>
      <c r="M191" s="29">
        <f t="shared" si="68"/>
        <v>0</v>
      </c>
      <c r="N191" s="29">
        <f t="shared" si="68"/>
        <v>0</v>
      </c>
      <c r="O191" s="29">
        <f t="shared" si="68"/>
        <v>0</v>
      </c>
      <c r="P191" s="29">
        <f t="shared" si="68"/>
        <v>0</v>
      </c>
      <c r="Q191" s="29">
        <v>0</v>
      </c>
      <c r="R191" s="29">
        <v>0</v>
      </c>
      <c r="S191" s="29">
        <v>0</v>
      </c>
      <c r="T191" s="29">
        <v>0</v>
      </c>
      <c r="U191" s="29">
        <v>0</v>
      </c>
      <c r="V191" s="29">
        <v>0</v>
      </c>
      <c r="W191" s="29">
        <v>0</v>
      </c>
      <c r="X191" s="29">
        <v>0</v>
      </c>
      <c r="Y191" s="29">
        <v>0</v>
      </c>
      <c r="Z191" s="29">
        <v>0</v>
      </c>
      <c r="AA191" s="29">
        <v>0</v>
      </c>
      <c r="AB191" s="29">
        <v>0</v>
      </c>
      <c r="AC191" s="29">
        <v>0</v>
      </c>
      <c r="AD191" s="29">
        <v>0</v>
      </c>
      <c r="AE191" s="29">
        <v>0</v>
      </c>
      <c r="AF191" s="29">
        <v>0</v>
      </c>
      <c r="AG191" s="29">
        <v>0</v>
      </c>
      <c r="AH191" s="29">
        <v>0</v>
      </c>
      <c r="AI191" s="29">
        <v>0</v>
      </c>
      <c r="AJ191" s="29">
        <v>0</v>
      </c>
      <c r="AK191" s="29">
        <v>0</v>
      </c>
      <c r="AL191" s="29">
        <v>0</v>
      </c>
      <c r="AM191" s="29">
        <v>0</v>
      </c>
      <c r="AN191" s="29">
        <v>0</v>
      </c>
      <c r="AO191" s="10"/>
      <c r="AP191" s="10"/>
    </row>
    <row r="192" spans="1:42" ht="36.75" customHeight="1" x14ac:dyDescent="0.25">
      <c r="A192" s="21" t="s">
        <v>267</v>
      </c>
      <c r="B192" s="24" t="s">
        <v>381</v>
      </c>
      <c r="C192" s="23" t="s">
        <v>382</v>
      </c>
      <c r="D192" s="24" t="s">
        <v>62</v>
      </c>
      <c r="E192" s="29">
        <v>0</v>
      </c>
      <c r="F192" s="29">
        <f t="shared" si="64"/>
        <v>0</v>
      </c>
      <c r="G192" s="29">
        <v>0</v>
      </c>
      <c r="H192" s="29">
        <f t="shared" si="65"/>
        <v>0</v>
      </c>
      <c r="I192" s="29">
        <v>0</v>
      </c>
      <c r="J192" s="29">
        <f t="shared" si="66"/>
        <v>0</v>
      </c>
      <c r="K192" s="29">
        <f t="shared" si="68"/>
        <v>0</v>
      </c>
      <c r="L192" s="29">
        <f t="shared" si="68"/>
        <v>0</v>
      </c>
      <c r="M192" s="29">
        <f t="shared" si="68"/>
        <v>0</v>
      </c>
      <c r="N192" s="29">
        <f t="shared" si="68"/>
        <v>0</v>
      </c>
      <c r="O192" s="29">
        <f t="shared" si="68"/>
        <v>0</v>
      </c>
      <c r="P192" s="29">
        <f t="shared" si="68"/>
        <v>0</v>
      </c>
      <c r="Q192" s="29">
        <v>0</v>
      </c>
      <c r="R192" s="29">
        <v>0</v>
      </c>
      <c r="S192" s="29">
        <v>0</v>
      </c>
      <c r="T192" s="29">
        <v>0</v>
      </c>
      <c r="U192" s="29">
        <v>0</v>
      </c>
      <c r="V192" s="29">
        <v>0</v>
      </c>
      <c r="W192" s="29">
        <v>0</v>
      </c>
      <c r="X192" s="29">
        <v>0</v>
      </c>
      <c r="Y192" s="29">
        <v>0</v>
      </c>
      <c r="Z192" s="29">
        <v>0</v>
      </c>
      <c r="AA192" s="29">
        <v>0</v>
      </c>
      <c r="AB192" s="29">
        <v>0</v>
      </c>
      <c r="AC192" s="29">
        <v>0</v>
      </c>
      <c r="AD192" s="29">
        <v>0</v>
      </c>
      <c r="AE192" s="29">
        <v>0</v>
      </c>
      <c r="AF192" s="29">
        <v>0</v>
      </c>
      <c r="AG192" s="29">
        <v>0</v>
      </c>
      <c r="AH192" s="29">
        <v>0</v>
      </c>
      <c r="AI192" s="29">
        <v>0</v>
      </c>
      <c r="AJ192" s="29">
        <v>0</v>
      </c>
      <c r="AK192" s="29">
        <v>0</v>
      </c>
      <c r="AL192" s="29">
        <v>0</v>
      </c>
      <c r="AM192" s="29">
        <v>0</v>
      </c>
      <c r="AN192" s="29">
        <v>0</v>
      </c>
      <c r="AO192" s="10"/>
      <c r="AP192" s="10"/>
    </row>
    <row r="193" spans="1:42" ht="36.75" customHeight="1" x14ac:dyDescent="0.25">
      <c r="A193" s="21" t="s">
        <v>267</v>
      </c>
      <c r="B193" s="24" t="s">
        <v>383</v>
      </c>
      <c r="C193" s="23" t="s">
        <v>384</v>
      </c>
      <c r="D193" s="24" t="s">
        <v>62</v>
      </c>
      <c r="E193" s="29">
        <v>0</v>
      </c>
      <c r="F193" s="29">
        <f t="shared" si="64"/>
        <v>0</v>
      </c>
      <c r="G193" s="29">
        <v>0</v>
      </c>
      <c r="H193" s="29">
        <f t="shared" si="65"/>
        <v>0</v>
      </c>
      <c r="I193" s="29">
        <v>0</v>
      </c>
      <c r="J193" s="29">
        <f t="shared" si="66"/>
        <v>0</v>
      </c>
      <c r="K193" s="29">
        <f t="shared" si="68"/>
        <v>0</v>
      </c>
      <c r="L193" s="29">
        <f t="shared" si="68"/>
        <v>0</v>
      </c>
      <c r="M193" s="29">
        <f t="shared" si="68"/>
        <v>0</v>
      </c>
      <c r="N193" s="29">
        <f t="shared" si="68"/>
        <v>0</v>
      </c>
      <c r="O193" s="29">
        <f t="shared" si="68"/>
        <v>0</v>
      </c>
      <c r="P193" s="29">
        <f t="shared" si="68"/>
        <v>0</v>
      </c>
      <c r="Q193" s="29">
        <v>0</v>
      </c>
      <c r="R193" s="29">
        <v>0</v>
      </c>
      <c r="S193" s="29">
        <v>0</v>
      </c>
      <c r="T193" s="29">
        <v>0</v>
      </c>
      <c r="U193" s="29">
        <v>0</v>
      </c>
      <c r="V193" s="29">
        <v>0</v>
      </c>
      <c r="W193" s="29">
        <v>0</v>
      </c>
      <c r="X193" s="29">
        <v>0</v>
      </c>
      <c r="Y193" s="29">
        <v>0</v>
      </c>
      <c r="Z193" s="29">
        <v>0</v>
      </c>
      <c r="AA193" s="29">
        <v>0</v>
      </c>
      <c r="AB193" s="29">
        <v>0</v>
      </c>
      <c r="AC193" s="29">
        <v>0</v>
      </c>
      <c r="AD193" s="29">
        <v>0</v>
      </c>
      <c r="AE193" s="29">
        <v>0</v>
      </c>
      <c r="AF193" s="29">
        <v>0</v>
      </c>
      <c r="AG193" s="29">
        <v>0</v>
      </c>
      <c r="AH193" s="29">
        <v>0</v>
      </c>
      <c r="AI193" s="29">
        <v>0</v>
      </c>
      <c r="AJ193" s="29">
        <v>0</v>
      </c>
      <c r="AK193" s="29">
        <v>0</v>
      </c>
      <c r="AL193" s="29">
        <v>0</v>
      </c>
      <c r="AM193" s="29">
        <v>0</v>
      </c>
      <c r="AN193" s="29">
        <v>0</v>
      </c>
      <c r="AO193" s="10"/>
      <c r="AP193" s="10"/>
    </row>
    <row r="194" spans="1:42" ht="36.75" customHeight="1" x14ac:dyDescent="0.25">
      <c r="A194" s="21" t="s">
        <v>267</v>
      </c>
      <c r="B194" s="24" t="s">
        <v>385</v>
      </c>
      <c r="C194" s="23" t="s">
        <v>386</v>
      </c>
      <c r="D194" s="24" t="s">
        <v>62</v>
      </c>
      <c r="E194" s="29">
        <v>0</v>
      </c>
      <c r="F194" s="29">
        <f t="shared" si="64"/>
        <v>0</v>
      </c>
      <c r="G194" s="29">
        <v>0</v>
      </c>
      <c r="H194" s="29">
        <f t="shared" si="65"/>
        <v>0</v>
      </c>
      <c r="I194" s="29">
        <v>0</v>
      </c>
      <c r="J194" s="29">
        <f t="shared" si="66"/>
        <v>0</v>
      </c>
      <c r="K194" s="29">
        <f t="shared" si="68"/>
        <v>0</v>
      </c>
      <c r="L194" s="29">
        <f t="shared" si="68"/>
        <v>0</v>
      </c>
      <c r="M194" s="29">
        <f t="shared" si="68"/>
        <v>0</v>
      </c>
      <c r="N194" s="29">
        <f t="shared" ref="N194:P213" si="69">T194+Z194+AF194+AL194</f>
        <v>0</v>
      </c>
      <c r="O194" s="29">
        <f t="shared" si="69"/>
        <v>0</v>
      </c>
      <c r="P194" s="29">
        <f t="shared" si="69"/>
        <v>0</v>
      </c>
      <c r="Q194" s="29">
        <v>0</v>
      </c>
      <c r="R194" s="29">
        <v>0</v>
      </c>
      <c r="S194" s="29">
        <v>0</v>
      </c>
      <c r="T194" s="29">
        <v>0</v>
      </c>
      <c r="U194" s="29">
        <v>0</v>
      </c>
      <c r="V194" s="29">
        <v>0</v>
      </c>
      <c r="W194" s="29">
        <v>0</v>
      </c>
      <c r="X194" s="29">
        <v>0</v>
      </c>
      <c r="Y194" s="29">
        <v>0</v>
      </c>
      <c r="Z194" s="29">
        <v>0</v>
      </c>
      <c r="AA194" s="29">
        <v>0</v>
      </c>
      <c r="AB194" s="29">
        <v>0</v>
      </c>
      <c r="AC194" s="29">
        <v>0</v>
      </c>
      <c r="AD194" s="29">
        <v>0</v>
      </c>
      <c r="AE194" s="29">
        <v>0</v>
      </c>
      <c r="AF194" s="29">
        <v>0</v>
      </c>
      <c r="AG194" s="29">
        <v>0</v>
      </c>
      <c r="AH194" s="29">
        <v>0</v>
      </c>
      <c r="AI194" s="29">
        <v>0</v>
      </c>
      <c r="AJ194" s="29">
        <v>0</v>
      </c>
      <c r="AK194" s="29">
        <v>0</v>
      </c>
      <c r="AL194" s="29">
        <v>0</v>
      </c>
      <c r="AM194" s="29">
        <v>0</v>
      </c>
      <c r="AN194" s="29">
        <v>0</v>
      </c>
      <c r="AO194" s="10"/>
      <c r="AP194" s="10"/>
    </row>
    <row r="195" spans="1:42" ht="36.75" customHeight="1" x14ac:dyDescent="0.25">
      <c r="A195" s="21" t="s">
        <v>267</v>
      </c>
      <c r="B195" s="24" t="s">
        <v>387</v>
      </c>
      <c r="C195" s="23" t="s">
        <v>388</v>
      </c>
      <c r="D195" s="24" t="s">
        <v>62</v>
      </c>
      <c r="E195" s="29">
        <v>0</v>
      </c>
      <c r="F195" s="29">
        <f t="shared" si="64"/>
        <v>0</v>
      </c>
      <c r="G195" s="29">
        <v>0</v>
      </c>
      <c r="H195" s="29">
        <f t="shared" si="65"/>
        <v>0</v>
      </c>
      <c r="I195" s="29">
        <v>0</v>
      </c>
      <c r="J195" s="29">
        <f t="shared" si="66"/>
        <v>0</v>
      </c>
      <c r="K195" s="29">
        <f t="shared" ref="K195:P239" si="70">Q195+W195+AC195+AI195</f>
        <v>0</v>
      </c>
      <c r="L195" s="29">
        <f t="shared" si="70"/>
        <v>0</v>
      </c>
      <c r="M195" s="29">
        <f t="shared" si="70"/>
        <v>0</v>
      </c>
      <c r="N195" s="29">
        <f t="shared" si="69"/>
        <v>0</v>
      </c>
      <c r="O195" s="29">
        <f t="shared" si="69"/>
        <v>0</v>
      </c>
      <c r="P195" s="29">
        <f t="shared" si="69"/>
        <v>0</v>
      </c>
      <c r="Q195" s="29">
        <v>0</v>
      </c>
      <c r="R195" s="29">
        <v>0</v>
      </c>
      <c r="S195" s="29">
        <v>0</v>
      </c>
      <c r="T195" s="29">
        <v>0</v>
      </c>
      <c r="U195" s="29">
        <v>0</v>
      </c>
      <c r="V195" s="29">
        <v>0</v>
      </c>
      <c r="W195" s="29">
        <v>0</v>
      </c>
      <c r="X195" s="29">
        <v>0</v>
      </c>
      <c r="Y195" s="29">
        <v>0</v>
      </c>
      <c r="Z195" s="29">
        <v>0</v>
      </c>
      <c r="AA195" s="29">
        <v>0</v>
      </c>
      <c r="AB195" s="29">
        <v>0</v>
      </c>
      <c r="AC195" s="29">
        <v>0</v>
      </c>
      <c r="AD195" s="29">
        <v>0</v>
      </c>
      <c r="AE195" s="29">
        <v>0</v>
      </c>
      <c r="AF195" s="29">
        <v>0</v>
      </c>
      <c r="AG195" s="29">
        <v>0</v>
      </c>
      <c r="AH195" s="29">
        <v>0</v>
      </c>
      <c r="AI195" s="29">
        <v>0</v>
      </c>
      <c r="AJ195" s="29">
        <v>0</v>
      </c>
      <c r="AK195" s="29">
        <v>0</v>
      </c>
      <c r="AL195" s="29">
        <v>0</v>
      </c>
      <c r="AM195" s="29">
        <v>0</v>
      </c>
      <c r="AN195" s="29">
        <v>0</v>
      </c>
      <c r="AO195" s="10"/>
      <c r="AP195" s="10"/>
    </row>
    <row r="196" spans="1:42" ht="36.75" customHeight="1" x14ac:dyDescent="0.25">
      <c r="A196" s="21" t="s">
        <v>267</v>
      </c>
      <c r="B196" s="24" t="s">
        <v>389</v>
      </c>
      <c r="C196" s="23" t="s">
        <v>390</v>
      </c>
      <c r="D196" s="24" t="s">
        <v>62</v>
      </c>
      <c r="E196" s="29">
        <v>0</v>
      </c>
      <c r="F196" s="29">
        <f t="shared" si="64"/>
        <v>0</v>
      </c>
      <c r="G196" s="29">
        <v>0</v>
      </c>
      <c r="H196" s="29">
        <f t="shared" si="65"/>
        <v>0</v>
      </c>
      <c r="I196" s="29">
        <v>0</v>
      </c>
      <c r="J196" s="29">
        <f t="shared" si="66"/>
        <v>0</v>
      </c>
      <c r="K196" s="29">
        <f t="shared" si="70"/>
        <v>0</v>
      </c>
      <c r="L196" s="29">
        <f t="shared" si="70"/>
        <v>0</v>
      </c>
      <c r="M196" s="29">
        <f t="shared" si="70"/>
        <v>0</v>
      </c>
      <c r="N196" s="29">
        <f t="shared" si="69"/>
        <v>0</v>
      </c>
      <c r="O196" s="29">
        <f t="shared" si="69"/>
        <v>0</v>
      </c>
      <c r="P196" s="29">
        <f t="shared" si="69"/>
        <v>0</v>
      </c>
      <c r="Q196" s="29">
        <v>0</v>
      </c>
      <c r="R196" s="29">
        <v>0</v>
      </c>
      <c r="S196" s="29">
        <v>0</v>
      </c>
      <c r="T196" s="29">
        <v>0</v>
      </c>
      <c r="U196" s="29">
        <v>0</v>
      </c>
      <c r="V196" s="29">
        <v>0</v>
      </c>
      <c r="W196" s="29">
        <v>0</v>
      </c>
      <c r="X196" s="29">
        <v>0</v>
      </c>
      <c r="Y196" s="29">
        <v>0</v>
      </c>
      <c r="Z196" s="29">
        <v>0</v>
      </c>
      <c r="AA196" s="29">
        <v>0</v>
      </c>
      <c r="AB196" s="29">
        <v>0</v>
      </c>
      <c r="AC196" s="29">
        <v>0</v>
      </c>
      <c r="AD196" s="29">
        <v>0</v>
      </c>
      <c r="AE196" s="29">
        <v>0</v>
      </c>
      <c r="AF196" s="29">
        <v>0</v>
      </c>
      <c r="AG196" s="29">
        <v>0</v>
      </c>
      <c r="AH196" s="29">
        <v>0</v>
      </c>
      <c r="AI196" s="29">
        <v>0</v>
      </c>
      <c r="AJ196" s="29">
        <v>0</v>
      </c>
      <c r="AK196" s="29">
        <v>0</v>
      </c>
      <c r="AL196" s="29">
        <v>0</v>
      </c>
      <c r="AM196" s="29">
        <v>0</v>
      </c>
      <c r="AN196" s="29">
        <v>0</v>
      </c>
      <c r="AO196" s="10"/>
      <c r="AP196" s="10"/>
    </row>
    <row r="197" spans="1:42" ht="36.75" customHeight="1" x14ac:dyDescent="0.25">
      <c r="A197" s="21" t="s">
        <v>267</v>
      </c>
      <c r="B197" s="24" t="s">
        <v>391</v>
      </c>
      <c r="C197" s="23" t="s">
        <v>392</v>
      </c>
      <c r="D197" s="24" t="s">
        <v>62</v>
      </c>
      <c r="E197" s="29">
        <v>0</v>
      </c>
      <c r="F197" s="29">
        <f t="shared" si="64"/>
        <v>0</v>
      </c>
      <c r="G197" s="29">
        <v>0</v>
      </c>
      <c r="H197" s="29">
        <f t="shared" si="65"/>
        <v>0</v>
      </c>
      <c r="I197" s="29">
        <v>0</v>
      </c>
      <c r="J197" s="29">
        <f t="shared" si="66"/>
        <v>0</v>
      </c>
      <c r="K197" s="29">
        <f t="shared" si="70"/>
        <v>0</v>
      </c>
      <c r="L197" s="29">
        <f t="shared" si="70"/>
        <v>0</v>
      </c>
      <c r="M197" s="29">
        <f t="shared" si="70"/>
        <v>0</v>
      </c>
      <c r="N197" s="29">
        <f t="shared" si="69"/>
        <v>0</v>
      </c>
      <c r="O197" s="29">
        <f t="shared" si="69"/>
        <v>0</v>
      </c>
      <c r="P197" s="29">
        <f t="shared" si="69"/>
        <v>0</v>
      </c>
      <c r="Q197" s="29">
        <v>0</v>
      </c>
      <c r="R197" s="29">
        <v>0</v>
      </c>
      <c r="S197" s="29">
        <v>0</v>
      </c>
      <c r="T197" s="29">
        <v>0</v>
      </c>
      <c r="U197" s="29">
        <v>0</v>
      </c>
      <c r="V197" s="29">
        <v>0</v>
      </c>
      <c r="W197" s="29">
        <v>0</v>
      </c>
      <c r="X197" s="29">
        <v>0</v>
      </c>
      <c r="Y197" s="29">
        <v>0</v>
      </c>
      <c r="Z197" s="29">
        <v>0</v>
      </c>
      <c r="AA197" s="29">
        <v>0</v>
      </c>
      <c r="AB197" s="29">
        <v>0</v>
      </c>
      <c r="AC197" s="29">
        <v>0</v>
      </c>
      <c r="AD197" s="29">
        <v>0</v>
      </c>
      <c r="AE197" s="29">
        <v>0</v>
      </c>
      <c r="AF197" s="29">
        <v>0</v>
      </c>
      <c r="AG197" s="29">
        <v>0</v>
      </c>
      <c r="AH197" s="29">
        <v>0</v>
      </c>
      <c r="AI197" s="29">
        <v>0</v>
      </c>
      <c r="AJ197" s="29">
        <v>0</v>
      </c>
      <c r="AK197" s="29">
        <v>0</v>
      </c>
      <c r="AL197" s="29">
        <v>0</v>
      </c>
      <c r="AM197" s="29">
        <v>0</v>
      </c>
      <c r="AN197" s="29">
        <v>0</v>
      </c>
      <c r="AO197" s="10"/>
      <c r="AP197" s="10"/>
    </row>
    <row r="198" spans="1:42" ht="36.75" customHeight="1" x14ac:dyDescent="0.25">
      <c r="A198" s="21" t="s">
        <v>267</v>
      </c>
      <c r="B198" s="24" t="s">
        <v>393</v>
      </c>
      <c r="C198" s="23" t="s">
        <v>394</v>
      </c>
      <c r="D198" s="24" t="s">
        <v>62</v>
      </c>
      <c r="E198" s="29">
        <v>0</v>
      </c>
      <c r="F198" s="29">
        <f t="shared" si="64"/>
        <v>0</v>
      </c>
      <c r="G198" s="29">
        <v>0</v>
      </c>
      <c r="H198" s="29">
        <f t="shared" si="65"/>
        <v>0</v>
      </c>
      <c r="I198" s="29">
        <v>0</v>
      </c>
      <c r="J198" s="29">
        <f t="shared" si="66"/>
        <v>0</v>
      </c>
      <c r="K198" s="29">
        <f t="shared" si="70"/>
        <v>0</v>
      </c>
      <c r="L198" s="29">
        <f t="shared" si="70"/>
        <v>0</v>
      </c>
      <c r="M198" s="29">
        <f t="shared" si="70"/>
        <v>0</v>
      </c>
      <c r="N198" s="29">
        <f t="shared" si="69"/>
        <v>0</v>
      </c>
      <c r="O198" s="29">
        <f t="shared" si="69"/>
        <v>0</v>
      </c>
      <c r="P198" s="29">
        <f t="shared" si="69"/>
        <v>0</v>
      </c>
      <c r="Q198" s="29">
        <v>0</v>
      </c>
      <c r="R198" s="29">
        <v>0</v>
      </c>
      <c r="S198" s="29">
        <v>0</v>
      </c>
      <c r="T198" s="29">
        <v>0</v>
      </c>
      <c r="U198" s="29">
        <v>0</v>
      </c>
      <c r="V198" s="29">
        <v>0</v>
      </c>
      <c r="W198" s="29">
        <v>0</v>
      </c>
      <c r="X198" s="29">
        <v>0</v>
      </c>
      <c r="Y198" s="29">
        <v>0</v>
      </c>
      <c r="Z198" s="29">
        <v>0</v>
      </c>
      <c r="AA198" s="29">
        <v>0</v>
      </c>
      <c r="AB198" s="29">
        <v>0</v>
      </c>
      <c r="AC198" s="29">
        <v>0</v>
      </c>
      <c r="AD198" s="29">
        <v>0</v>
      </c>
      <c r="AE198" s="29">
        <v>0</v>
      </c>
      <c r="AF198" s="29">
        <v>0</v>
      </c>
      <c r="AG198" s="29">
        <v>0</v>
      </c>
      <c r="AH198" s="29">
        <v>0</v>
      </c>
      <c r="AI198" s="29">
        <v>0</v>
      </c>
      <c r="AJ198" s="29">
        <v>0</v>
      </c>
      <c r="AK198" s="29">
        <v>0</v>
      </c>
      <c r="AL198" s="29">
        <v>0</v>
      </c>
      <c r="AM198" s="29">
        <v>0</v>
      </c>
      <c r="AN198" s="29">
        <v>0</v>
      </c>
      <c r="AO198" s="10"/>
      <c r="AP198" s="10"/>
    </row>
    <row r="199" spans="1:42" ht="36.75" customHeight="1" x14ac:dyDescent="0.25">
      <c r="A199" s="21" t="s">
        <v>267</v>
      </c>
      <c r="B199" s="24" t="s">
        <v>395</v>
      </c>
      <c r="C199" s="23" t="s">
        <v>396</v>
      </c>
      <c r="D199" s="24" t="s">
        <v>62</v>
      </c>
      <c r="E199" s="29">
        <v>0</v>
      </c>
      <c r="F199" s="29">
        <f t="shared" si="64"/>
        <v>0</v>
      </c>
      <c r="G199" s="29">
        <v>0</v>
      </c>
      <c r="H199" s="29">
        <f t="shared" si="65"/>
        <v>0</v>
      </c>
      <c r="I199" s="29">
        <v>0</v>
      </c>
      <c r="J199" s="29">
        <f t="shared" si="66"/>
        <v>0</v>
      </c>
      <c r="K199" s="29">
        <f t="shared" si="70"/>
        <v>0</v>
      </c>
      <c r="L199" s="29">
        <f t="shared" si="70"/>
        <v>0</v>
      </c>
      <c r="M199" s="29">
        <f t="shared" si="70"/>
        <v>0</v>
      </c>
      <c r="N199" s="29">
        <f t="shared" si="69"/>
        <v>0</v>
      </c>
      <c r="O199" s="29">
        <f t="shared" si="69"/>
        <v>0</v>
      </c>
      <c r="P199" s="29">
        <f t="shared" si="69"/>
        <v>0</v>
      </c>
      <c r="Q199" s="29">
        <v>0</v>
      </c>
      <c r="R199" s="29">
        <v>0</v>
      </c>
      <c r="S199" s="29">
        <v>0</v>
      </c>
      <c r="T199" s="29">
        <v>0</v>
      </c>
      <c r="U199" s="29">
        <v>0</v>
      </c>
      <c r="V199" s="29">
        <v>0</v>
      </c>
      <c r="W199" s="29">
        <v>0</v>
      </c>
      <c r="X199" s="29">
        <v>0</v>
      </c>
      <c r="Y199" s="29">
        <v>0</v>
      </c>
      <c r="Z199" s="29">
        <v>0</v>
      </c>
      <c r="AA199" s="29">
        <v>0</v>
      </c>
      <c r="AB199" s="29">
        <v>0</v>
      </c>
      <c r="AC199" s="29">
        <v>0</v>
      </c>
      <c r="AD199" s="29">
        <v>0</v>
      </c>
      <c r="AE199" s="29">
        <v>0</v>
      </c>
      <c r="AF199" s="29">
        <v>0</v>
      </c>
      <c r="AG199" s="29">
        <v>0</v>
      </c>
      <c r="AH199" s="29">
        <v>0</v>
      </c>
      <c r="AI199" s="29">
        <v>0</v>
      </c>
      <c r="AJ199" s="29">
        <v>0</v>
      </c>
      <c r="AK199" s="29">
        <v>0</v>
      </c>
      <c r="AL199" s="29">
        <v>0</v>
      </c>
      <c r="AM199" s="29">
        <v>0</v>
      </c>
      <c r="AN199" s="29">
        <v>0</v>
      </c>
      <c r="AO199" s="10"/>
      <c r="AP199" s="10"/>
    </row>
    <row r="200" spans="1:42" ht="36.75" customHeight="1" x14ac:dyDescent="0.25">
      <c r="A200" s="21" t="s">
        <v>267</v>
      </c>
      <c r="B200" s="24" t="s">
        <v>397</v>
      </c>
      <c r="C200" s="23" t="s">
        <v>398</v>
      </c>
      <c r="D200" s="24" t="s">
        <v>62</v>
      </c>
      <c r="E200" s="29">
        <v>0</v>
      </c>
      <c r="F200" s="29">
        <f t="shared" si="64"/>
        <v>0</v>
      </c>
      <c r="G200" s="29">
        <v>0</v>
      </c>
      <c r="H200" s="29">
        <f t="shared" si="65"/>
        <v>0</v>
      </c>
      <c r="I200" s="29">
        <v>0</v>
      </c>
      <c r="J200" s="29">
        <f t="shared" si="66"/>
        <v>0</v>
      </c>
      <c r="K200" s="29">
        <f t="shared" si="70"/>
        <v>0</v>
      </c>
      <c r="L200" s="29">
        <f t="shared" si="70"/>
        <v>0</v>
      </c>
      <c r="M200" s="29">
        <f t="shared" si="70"/>
        <v>0</v>
      </c>
      <c r="N200" s="29">
        <f t="shared" si="69"/>
        <v>0</v>
      </c>
      <c r="O200" s="29">
        <f t="shared" si="69"/>
        <v>0</v>
      </c>
      <c r="P200" s="29">
        <f t="shared" si="69"/>
        <v>0</v>
      </c>
      <c r="Q200" s="29">
        <v>0</v>
      </c>
      <c r="R200" s="29">
        <v>0</v>
      </c>
      <c r="S200" s="29">
        <v>0</v>
      </c>
      <c r="T200" s="29">
        <v>0</v>
      </c>
      <c r="U200" s="29">
        <v>0</v>
      </c>
      <c r="V200" s="29">
        <v>0</v>
      </c>
      <c r="W200" s="29">
        <v>0</v>
      </c>
      <c r="X200" s="29">
        <v>0</v>
      </c>
      <c r="Y200" s="29">
        <v>0</v>
      </c>
      <c r="Z200" s="29">
        <v>0</v>
      </c>
      <c r="AA200" s="29">
        <v>0</v>
      </c>
      <c r="AB200" s="29">
        <v>0</v>
      </c>
      <c r="AC200" s="29">
        <v>0</v>
      </c>
      <c r="AD200" s="29">
        <v>0</v>
      </c>
      <c r="AE200" s="29">
        <v>0</v>
      </c>
      <c r="AF200" s="29">
        <v>0</v>
      </c>
      <c r="AG200" s="29">
        <v>0</v>
      </c>
      <c r="AH200" s="29">
        <v>0</v>
      </c>
      <c r="AI200" s="29">
        <v>0</v>
      </c>
      <c r="AJ200" s="29">
        <v>0</v>
      </c>
      <c r="AK200" s="29">
        <v>0</v>
      </c>
      <c r="AL200" s="29">
        <v>0</v>
      </c>
      <c r="AM200" s="29">
        <v>0</v>
      </c>
      <c r="AN200" s="29">
        <v>0</v>
      </c>
      <c r="AO200" s="10"/>
      <c r="AP200" s="10"/>
    </row>
    <row r="201" spans="1:42" ht="36.75" customHeight="1" x14ac:dyDescent="0.25">
      <c r="A201" s="21" t="s">
        <v>267</v>
      </c>
      <c r="B201" s="24" t="s">
        <v>399</v>
      </c>
      <c r="C201" s="23" t="s">
        <v>400</v>
      </c>
      <c r="D201" s="24" t="s">
        <v>62</v>
      </c>
      <c r="E201" s="29">
        <v>0</v>
      </c>
      <c r="F201" s="29">
        <f t="shared" si="64"/>
        <v>0</v>
      </c>
      <c r="G201" s="29">
        <v>0</v>
      </c>
      <c r="H201" s="29">
        <f t="shared" si="65"/>
        <v>0</v>
      </c>
      <c r="I201" s="29">
        <v>0</v>
      </c>
      <c r="J201" s="29">
        <f t="shared" si="66"/>
        <v>0</v>
      </c>
      <c r="K201" s="29">
        <f t="shared" si="70"/>
        <v>0</v>
      </c>
      <c r="L201" s="29">
        <f t="shared" si="70"/>
        <v>0</v>
      </c>
      <c r="M201" s="29">
        <f t="shared" si="70"/>
        <v>0</v>
      </c>
      <c r="N201" s="29">
        <f t="shared" si="69"/>
        <v>0</v>
      </c>
      <c r="O201" s="29">
        <f t="shared" si="69"/>
        <v>0</v>
      </c>
      <c r="P201" s="29">
        <f t="shared" si="69"/>
        <v>0</v>
      </c>
      <c r="Q201" s="29">
        <v>0</v>
      </c>
      <c r="R201" s="29">
        <v>0</v>
      </c>
      <c r="S201" s="29">
        <v>0</v>
      </c>
      <c r="T201" s="29">
        <v>0</v>
      </c>
      <c r="U201" s="29">
        <v>0</v>
      </c>
      <c r="V201" s="29">
        <v>0</v>
      </c>
      <c r="W201" s="29">
        <v>0</v>
      </c>
      <c r="X201" s="29">
        <v>0</v>
      </c>
      <c r="Y201" s="29">
        <v>0</v>
      </c>
      <c r="Z201" s="29">
        <v>0</v>
      </c>
      <c r="AA201" s="29">
        <v>0</v>
      </c>
      <c r="AB201" s="29">
        <v>0</v>
      </c>
      <c r="AC201" s="29">
        <v>0</v>
      </c>
      <c r="AD201" s="29">
        <v>0</v>
      </c>
      <c r="AE201" s="29">
        <v>0</v>
      </c>
      <c r="AF201" s="29">
        <v>0</v>
      </c>
      <c r="AG201" s="29">
        <v>0</v>
      </c>
      <c r="AH201" s="29">
        <v>0</v>
      </c>
      <c r="AI201" s="29">
        <v>0</v>
      </c>
      <c r="AJ201" s="29">
        <v>0</v>
      </c>
      <c r="AK201" s="29">
        <v>0</v>
      </c>
      <c r="AL201" s="29">
        <v>0</v>
      </c>
      <c r="AM201" s="29">
        <v>0</v>
      </c>
      <c r="AN201" s="29">
        <v>0</v>
      </c>
      <c r="AO201" s="10"/>
      <c r="AP201" s="10"/>
    </row>
    <row r="202" spans="1:42" ht="36.75" customHeight="1" x14ac:dyDescent="0.25">
      <c r="A202" s="21" t="s">
        <v>267</v>
      </c>
      <c r="B202" s="24" t="s">
        <v>401</v>
      </c>
      <c r="C202" s="23" t="s">
        <v>402</v>
      </c>
      <c r="D202" s="24" t="s">
        <v>62</v>
      </c>
      <c r="E202" s="29" t="s">
        <v>62</v>
      </c>
      <c r="F202" s="29" t="str">
        <f t="shared" si="64"/>
        <v>нд</v>
      </c>
      <c r="G202" s="29" t="s">
        <v>62</v>
      </c>
      <c r="H202" s="29" t="str">
        <f t="shared" si="65"/>
        <v>нд</v>
      </c>
      <c r="I202" s="29" t="s">
        <v>62</v>
      </c>
      <c r="J202" s="29" t="str">
        <f t="shared" si="66"/>
        <v>нд</v>
      </c>
      <c r="K202" s="29">
        <f t="shared" si="70"/>
        <v>0</v>
      </c>
      <c r="L202" s="29">
        <f t="shared" si="70"/>
        <v>0</v>
      </c>
      <c r="M202" s="29">
        <f t="shared" si="70"/>
        <v>0</v>
      </c>
      <c r="N202" s="29">
        <f t="shared" si="69"/>
        <v>0</v>
      </c>
      <c r="O202" s="29">
        <f t="shared" si="69"/>
        <v>0</v>
      </c>
      <c r="P202" s="29">
        <f t="shared" si="69"/>
        <v>0</v>
      </c>
      <c r="Q202" s="29">
        <v>0</v>
      </c>
      <c r="R202" s="29">
        <v>0</v>
      </c>
      <c r="S202" s="29">
        <v>0</v>
      </c>
      <c r="T202" s="29">
        <v>0</v>
      </c>
      <c r="U202" s="29">
        <v>0</v>
      </c>
      <c r="V202" s="29">
        <v>0</v>
      </c>
      <c r="W202" s="29">
        <v>0</v>
      </c>
      <c r="X202" s="29">
        <v>0</v>
      </c>
      <c r="Y202" s="29">
        <v>0</v>
      </c>
      <c r="Z202" s="29">
        <v>0</v>
      </c>
      <c r="AA202" s="29">
        <v>0</v>
      </c>
      <c r="AB202" s="29">
        <v>0</v>
      </c>
      <c r="AC202" s="29">
        <v>0</v>
      </c>
      <c r="AD202" s="29">
        <v>0</v>
      </c>
      <c r="AE202" s="29">
        <v>0</v>
      </c>
      <c r="AF202" s="29">
        <v>0</v>
      </c>
      <c r="AG202" s="29">
        <v>0</v>
      </c>
      <c r="AH202" s="29">
        <v>0</v>
      </c>
      <c r="AI202" s="29">
        <v>0</v>
      </c>
      <c r="AJ202" s="29">
        <v>0</v>
      </c>
      <c r="AK202" s="29">
        <v>0</v>
      </c>
      <c r="AL202" s="29">
        <v>0</v>
      </c>
      <c r="AM202" s="29">
        <v>0</v>
      </c>
      <c r="AN202" s="29">
        <v>0</v>
      </c>
      <c r="AO202" s="10"/>
      <c r="AP202" s="10"/>
    </row>
    <row r="203" spans="1:42" ht="36.75" customHeight="1" x14ac:dyDescent="0.25">
      <c r="A203" s="21" t="s">
        <v>267</v>
      </c>
      <c r="B203" s="24" t="s">
        <v>403</v>
      </c>
      <c r="C203" s="23" t="s">
        <v>404</v>
      </c>
      <c r="D203" s="24" t="s">
        <v>62</v>
      </c>
      <c r="E203" s="29" t="s">
        <v>62</v>
      </c>
      <c r="F203" s="29" t="str">
        <f t="shared" si="64"/>
        <v>нд</v>
      </c>
      <c r="G203" s="29" t="s">
        <v>62</v>
      </c>
      <c r="H203" s="29" t="str">
        <f t="shared" si="65"/>
        <v>нд</v>
      </c>
      <c r="I203" s="29" t="s">
        <v>62</v>
      </c>
      <c r="J203" s="29" t="str">
        <f t="shared" si="66"/>
        <v>нд</v>
      </c>
      <c r="K203" s="29">
        <f t="shared" si="70"/>
        <v>0</v>
      </c>
      <c r="L203" s="29">
        <f t="shared" si="70"/>
        <v>0</v>
      </c>
      <c r="M203" s="29">
        <f t="shared" si="70"/>
        <v>0</v>
      </c>
      <c r="N203" s="29">
        <f t="shared" si="69"/>
        <v>0</v>
      </c>
      <c r="O203" s="29">
        <f t="shared" si="69"/>
        <v>0</v>
      </c>
      <c r="P203" s="29">
        <f t="shared" si="69"/>
        <v>0</v>
      </c>
      <c r="Q203" s="29">
        <v>0</v>
      </c>
      <c r="R203" s="29">
        <v>0</v>
      </c>
      <c r="S203" s="29">
        <v>0</v>
      </c>
      <c r="T203" s="29">
        <v>0</v>
      </c>
      <c r="U203" s="29">
        <v>0</v>
      </c>
      <c r="V203" s="29">
        <v>0</v>
      </c>
      <c r="W203" s="29">
        <v>0</v>
      </c>
      <c r="X203" s="29">
        <v>0</v>
      </c>
      <c r="Y203" s="29">
        <v>0</v>
      </c>
      <c r="Z203" s="29">
        <v>0</v>
      </c>
      <c r="AA203" s="29">
        <v>0</v>
      </c>
      <c r="AB203" s="29">
        <v>0</v>
      </c>
      <c r="AC203" s="29">
        <v>0</v>
      </c>
      <c r="AD203" s="29">
        <v>0</v>
      </c>
      <c r="AE203" s="29">
        <v>0</v>
      </c>
      <c r="AF203" s="29">
        <v>0</v>
      </c>
      <c r="AG203" s="29">
        <v>0</v>
      </c>
      <c r="AH203" s="29">
        <v>0</v>
      </c>
      <c r="AI203" s="29">
        <v>0</v>
      </c>
      <c r="AJ203" s="29">
        <v>0</v>
      </c>
      <c r="AK203" s="29">
        <v>0</v>
      </c>
      <c r="AL203" s="29">
        <v>0</v>
      </c>
      <c r="AM203" s="29">
        <v>0</v>
      </c>
      <c r="AN203" s="29">
        <v>0</v>
      </c>
      <c r="AO203" s="10"/>
      <c r="AP203" s="10"/>
    </row>
    <row r="204" spans="1:42" ht="36.75" customHeight="1" x14ac:dyDescent="0.25">
      <c r="A204" s="21" t="s">
        <v>267</v>
      </c>
      <c r="B204" s="24" t="s">
        <v>405</v>
      </c>
      <c r="C204" s="23" t="s">
        <v>406</v>
      </c>
      <c r="D204" s="24" t="s">
        <v>62</v>
      </c>
      <c r="E204" s="29" t="s">
        <v>62</v>
      </c>
      <c r="F204" s="29" t="str">
        <f t="shared" si="64"/>
        <v>нд</v>
      </c>
      <c r="G204" s="29" t="s">
        <v>62</v>
      </c>
      <c r="H204" s="29" t="str">
        <f t="shared" si="65"/>
        <v>нд</v>
      </c>
      <c r="I204" s="29" t="s">
        <v>62</v>
      </c>
      <c r="J204" s="29" t="str">
        <f t="shared" si="66"/>
        <v>нд</v>
      </c>
      <c r="K204" s="29">
        <f t="shared" si="70"/>
        <v>0</v>
      </c>
      <c r="L204" s="29">
        <f t="shared" si="70"/>
        <v>0</v>
      </c>
      <c r="M204" s="29">
        <f t="shared" si="70"/>
        <v>0</v>
      </c>
      <c r="N204" s="29">
        <f t="shared" si="69"/>
        <v>0</v>
      </c>
      <c r="O204" s="29">
        <f t="shared" si="69"/>
        <v>0</v>
      </c>
      <c r="P204" s="29">
        <f t="shared" si="69"/>
        <v>0</v>
      </c>
      <c r="Q204" s="29">
        <v>0</v>
      </c>
      <c r="R204" s="29">
        <v>0</v>
      </c>
      <c r="S204" s="29">
        <v>0</v>
      </c>
      <c r="T204" s="29">
        <v>0</v>
      </c>
      <c r="U204" s="29">
        <v>0</v>
      </c>
      <c r="V204" s="29">
        <v>0</v>
      </c>
      <c r="W204" s="29">
        <v>0</v>
      </c>
      <c r="X204" s="29">
        <v>0</v>
      </c>
      <c r="Y204" s="29">
        <v>0</v>
      </c>
      <c r="Z204" s="29">
        <v>0</v>
      </c>
      <c r="AA204" s="29">
        <v>0</v>
      </c>
      <c r="AB204" s="29">
        <v>0</v>
      </c>
      <c r="AC204" s="29">
        <v>0</v>
      </c>
      <c r="AD204" s="29">
        <v>0</v>
      </c>
      <c r="AE204" s="29">
        <v>0</v>
      </c>
      <c r="AF204" s="29">
        <v>0</v>
      </c>
      <c r="AG204" s="29">
        <v>0</v>
      </c>
      <c r="AH204" s="29">
        <v>0</v>
      </c>
      <c r="AI204" s="29">
        <v>0</v>
      </c>
      <c r="AJ204" s="29">
        <v>0</v>
      </c>
      <c r="AK204" s="29">
        <v>0</v>
      </c>
      <c r="AL204" s="29">
        <v>0</v>
      </c>
      <c r="AM204" s="29">
        <v>0</v>
      </c>
      <c r="AN204" s="29">
        <v>0</v>
      </c>
      <c r="AO204" s="10"/>
      <c r="AP204" s="10"/>
    </row>
    <row r="205" spans="1:42" ht="36.75" customHeight="1" x14ac:dyDescent="0.25">
      <c r="A205" s="21" t="s">
        <v>267</v>
      </c>
      <c r="B205" s="24" t="s">
        <v>407</v>
      </c>
      <c r="C205" s="23" t="s">
        <v>408</v>
      </c>
      <c r="D205" s="24" t="s">
        <v>62</v>
      </c>
      <c r="E205" s="29" t="s">
        <v>62</v>
      </c>
      <c r="F205" s="29" t="str">
        <f t="shared" si="64"/>
        <v>нд</v>
      </c>
      <c r="G205" s="29" t="s">
        <v>62</v>
      </c>
      <c r="H205" s="29" t="str">
        <f t="shared" si="65"/>
        <v>нд</v>
      </c>
      <c r="I205" s="29" t="s">
        <v>62</v>
      </c>
      <c r="J205" s="29" t="str">
        <f t="shared" si="66"/>
        <v>нд</v>
      </c>
      <c r="K205" s="29">
        <f t="shared" si="70"/>
        <v>0</v>
      </c>
      <c r="L205" s="29">
        <f t="shared" si="70"/>
        <v>0</v>
      </c>
      <c r="M205" s="29">
        <f t="shared" si="70"/>
        <v>0</v>
      </c>
      <c r="N205" s="29">
        <f t="shared" si="69"/>
        <v>0</v>
      </c>
      <c r="O205" s="29">
        <f t="shared" si="69"/>
        <v>0</v>
      </c>
      <c r="P205" s="29">
        <f t="shared" si="69"/>
        <v>0</v>
      </c>
      <c r="Q205" s="29">
        <v>0</v>
      </c>
      <c r="R205" s="29">
        <v>0</v>
      </c>
      <c r="S205" s="29">
        <v>0</v>
      </c>
      <c r="T205" s="29">
        <v>0</v>
      </c>
      <c r="U205" s="29">
        <v>0</v>
      </c>
      <c r="V205" s="29">
        <v>0</v>
      </c>
      <c r="W205" s="29">
        <v>0</v>
      </c>
      <c r="X205" s="29">
        <v>0</v>
      </c>
      <c r="Y205" s="29">
        <v>0</v>
      </c>
      <c r="Z205" s="29">
        <v>0</v>
      </c>
      <c r="AA205" s="29">
        <v>0</v>
      </c>
      <c r="AB205" s="29">
        <v>0</v>
      </c>
      <c r="AC205" s="29">
        <v>0</v>
      </c>
      <c r="AD205" s="29">
        <v>0</v>
      </c>
      <c r="AE205" s="29">
        <v>0</v>
      </c>
      <c r="AF205" s="29">
        <v>0</v>
      </c>
      <c r="AG205" s="29">
        <v>0</v>
      </c>
      <c r="AH205" s="29">
        <v>0</v>
      </c>
      <c r="AI205" s="29">
        <v>0</v>
      </c>
      <c r="AJ205" s="29">
        <v>0</v>
      </c>
      <c r="AK205" s="29">
        <v>0</v>
      </c>
      <c r="AL205" s="29">
        <v>0</v>
      </c>
      <c r="AM205" s="29">
        <v>0</v>
      </c>
      <c r="AN205" s="29">
        <v>0</v>
      </c>
      <c r="AO205" s="10"/>
      <c r="AP205" s="10"/>
    </row>
    <row r="206" spans="1:42" ht="36.75" customHeight="1" x14ac:dyDescent="0.25">
      <c r="A206" s="21" t="s">
        <v>267</v>
      </c>
      <c r="B206" s="24" t="s">
        <v>409</v>
      </c>
      <c r="C206" s="23" t="s">
        <v>410</v>
      </c>
      <c r="D206" s="24" t="s">
        <v>62</v>
      </c>
      <c r="E206" s="29" t="s">
        <v>62</v>
      </c>
      <c r="F206" s="29" t="str">
        <f t="shared" si="64"/>
        <v>нд</v>
      </c>
      <c r="G206" s="29" t="s">
        <v>62</v>
      </c>
      <c r="H206" s="29" t="str">
        <f t="shared" si="65"/>
        <v>нд</v>
      </c>
      <c r="I206" s="29" t="s">
        <v>62</v>
      </c>
      <c r="J206" s="29" t="str">
        <f t="shared" si="66"/>
        <v>нд</v>
      </c>
      <c r="K206" s="29">
        <f t="shared" si="70"/>
        <v>0</v>
      </c>
      <c r="L206" s="29">
        <f t="shared" si="70"/>
        <v>0</v>
      </c>
      <c r="M206" s="29">
        <f t="shared" si="70"/>
        <v>0</v>
      </c>
      <c r="N206" s="29">
        <f t="shared" si="69"/>
        <v>0</v>
      </c>
      <c r="O206" s="29">
        <f t="shared" si="69"/>
        <v>0</v>
      </c>
      <c r="P206" s="29">
        <f t="shared" si="69"/>
        <v>0</v>
      </c>
      <c r="Q206" s="29">
        <v>0</v>
      </c>
      <c r="R206" s="29">
        <v>0</v>
      </c>
      <c r="S206" s="29">
        <v>0</v>
      </c>
      <c r="T206" s="29">
        <v>0</v>
      </c>
      <c r="U206" s="29">
        <v>0</v>
      </c>
      <c r="V206" s="29">
        <v>0</v>
      </c>
      <c r="W206" s="29">
        <v>0</v>
      </c>
      <c r="X206" s="29">
        <v>0</v>
      </c>
      <c r="Y206" s="29">
        <v>0</v>
      </c>
      <c r="Z206" s="29">
        <v>0</v>
      </c>
      <c r="AA206" s="29">
        <v>0</v>
      </c>
      <c r="AB206" s="29">
        <v>0</v>
      </c>
      <c r="AC206" s="29">
        <v>0</v>
      </c>
      <c r="AD206" s="29">
        <v>0</v>
      </c>
      <c r="AE206" s="29">
        <v>0</v>
      </c>
      <c r="AF206" s="29">
        <v>0</v>
      </c>
      <c r="AG206" s="29">
        <v>0</v>
      </c>
      <c r="AH206" s="29">
        <v>0</v>
      </c>
      <c r="AI206" s="29">
        <v>0</v>
      </c>
      <c r="AJ206" s="29">
        <v>0</v>
      </c>
      <c r="AK206" s="29">
        <v>0</v>
      </c>
      <c r="AL206" s="29">
        <v>0</v>
      </c>
      <c r="AM206" s="29">
        <v>0</v>
      </c>
      <c r="AN206" s="29">
        <v>0</v>
      </c>
      <c r="AO206" s="10"/>
      <c r="AP206" s="10"/>
    </row>
    <row r="207" spans="1:42" ht="36.75" customHeight="1" x14ac:dyDescent="0.25">
      <c r="A207" s="21" t="s">
        <v>267</v>
      </c>
      <c r="B207" s="24" t="s">
        <v>411</v>
      </c>
      <c r="C207" s="23" t="s">
        <v>412</v>
      </c>
      <c r="D207" s="24" t="s">
        <v>62</v>
      </c>
      <c r="E207" s="29">
        <v>0</v>
      </c>
      <c r="F207" s="29">
        <f t="shared" si="64"/>
        <v>0</v>
      </c>
      <c r="G207" s="29">
        <v>0</v>
      </c>
      <c r="H207" s="29">
        <f t="shared" si="65"/>
        <v>0</v>
      </c>
      <c r="I207" s="29">
        <v>0</v>
      </c>
      <c r="J207" s="29">
        <f t="shared" si="66"/>
        <v>0</v>
      </c>
      <c r="K207" s="29">
        <f t="shared" si="70"/>
        <v>0</v>
      </c>
      <c r="L207" s="29">
        <f t="shared" si="70"/>
        <v>0</v>
      </c>
      <c r="M207" s="29">
        <f t="shared" si="70"/>
        <v>0</v>
      </c>
      <c r="N207" s="29">
        <f t="shared" si="69"/>
        <v>0</v>
      </c>
      <c r="O207" s="29">
        <f t="shared" si="69"/>
        <v>0</v>
      </c>
      <c r="P207" s="29">
        <f t="shared" si="69"/>
        <v>0</v>
      </c>
      <c r="Q207" s="29">
        <v>0</v>
      </c>
      <c r="R207" s="29">
        <v>0</v>
      </c>
      <c r="S207" s="29">
        <v>0</v>
      </c>
      <c r="T207" s="29">
        <v>0</v>
      </c>
      <c r="U207" s="29">
        <v>0</v>
      </c>
      <c r="V207" s="29">
        <v>0</v>
      </c>
      <c r="W207" s="29">
        <v>0</v>
      </c>
      <c r="X207" s="29">
        <v>0</v>
      </c>
      <c r="Y207" s="29">
        <v>0</v>
      </c>
      <c r="Z207" s="29">
        <v>0</v>
      </c>
      <c r="AA207" s="29">
        <v>0</v>
      </c>
      <c r="AB207" s="29">
        <v>0</v>
      </c>
      <c r="AC207" s="29">
        <v>0</v>
      </c>
      <c r="AD207" s="29">
        <v>0</v>
      </c>
      <c r="AE207" s="29">
        <v>0</v>
      </c>
      <c r="AF207" s="29">
        <v>0</v>
      </c>
      <c r="AG207" s="29">
        <v>0</v>
      </c>
      <c r="AH207" s="29">
        <v>0</v>
      </c>
      <c r="AI207" s="29">
        <v>0</v>
      </c>
      <c r="AJ207" s="29">
        <v>0</v>
      </c>
      <c r="AK207" s="29">
        <v>0</v>
      </c>
      <c r="AL207" s="29">
        <v>0</v>
      </c>
      <c r="AM207" s="29">
        <v>0</v>
      </c>
      <c r="AN207" s="29">
        <v>0</v>
      </c>
      <c r="AO207" s="10"/>
      <c r="AP207" s="10"/>
    </row>
    <row r="208" spans="1:42" ht="36.75" customHeight="1" x14ac:dyDescent="0.25">
      <c r="A208" s="21" t="s">
        <v>267</v>
      </c>
      <c r="B208" s="24" t="s">
        <v>413</v>
      </c>
      <c r="C208" s="23" t="s">
        <v>414</v>
      </c>
      <c r="D208" s="24" t="s">
        <v>62</v>
      </c>
      <c r="E208" s="29">
        <v>0</v>
      </c>
      <c r="F208" s="29">
        <f t="shared" si="64"/>
        <v>0</v>
      </c>
      <c r="G208" s="29">
        <v>0</v>
      </c>
      <c r="H208" s="29">
        <f t="shared" si="65"/>
        <v>0</v>
      </c>
      <c r="I208" s="29">
        <v>0</v>
      </c>
      <c r="J208" s="29">
        <f t="shared" si="66"/>
        <v>0</v>
      </c>
      <c r="K208" s="29">
        <f t="shared" si="70"/>
        <v>0</v>
      </c>
      <c r="L208" s="29">
        <f t="shared" si="70"/>
        <v>0</v>
      </c>
      <c r="M208" s="29">
        <f t="shared" si="70"/>
        <v>0</v>
      </c>
      <c r="N208" s="29">
        <f t="shared" si="69"/>
        <v>0</v>
      </c>
      <c r="O208" s="29">
        <f t="shared" si="69"/>
        <v>0</v>
      </c>
      <c r="P208" s="29">
        <f t="shared" si="69"/>
        <v>0</v>
      </c>
      <c r="Q208" s="29">
        <v>0</v>
      </c>
      <c r="R208" s="29">
        <v>0</v>
      </c>
      <c r="S208" s="29">
        <v>0</v>
      </c>
      <c r="T208" s="29">
        <v>0</v>
      </c>
      <c r="U208" s="29">
        <v>0</v>
      </c>
      <c r="V208" s="29">
        <v>0</v>
      </c>
      <c r="W208" s="29">
        <v>0</v>
      </c>
      <c r="X208" s="29">
        <v>0</v>
      </c>
      <c r="Y208" s="29">
        <v>0</v>
      </c>
      <c r="Z208" s="29">
        <v>0</v>
      </c>
      <c r="AA208" s="29">
        <v>0</v>
      </c>
      <c r="AB208" s="29">
        <v>0</v>
      </c>
      <c r="AC208" s="29">
        <v>0</v>
      </c>
      <c r="AD208" s="29">
        <v>0</v>
      </c>
      <c r="AE208" s="29">
        <v>0</v>
      </c>
      <c r="AF208" s="29">
        <v>0</v>
      </c>
      <c r="AG208" s="29">
        <v>0</v>
      </c>
      <c r="AH208" s="29">
        <v>0</v>
      </c>
      <c r="AI208" s="29">
        <v>0</v>
      </c>
      <c r="AJ208" s="29">
        <v>0</v>
      </c>
      <c r="AK208" s="29">
        <v>0</v>
      </c>
      <c r="AL208" s="29">
        <v>0</v>
      </c>
      <c r="AM208" s="29">
        <v>0</v>
      </c>
      <c r="AN208" s="29">
        <v>0</v>
      </c>
      <c r="AO208" s="10"/>
      <c r="AP208" s="10"/>
    </row>
    <row r="209" spans="1:42" ht="36.75" customHeight="1" x14ac:dyDescent="0.25">
      <c r="A209" s="21" t="s">
        <v>267</v>
      </c>
      <c r="B209" s="24" t="s">
        <v>415</v>
      </c>
      <c r="C209" s="23" t="s">
        <v>416</v>
      </c>
      <c r="D209" s="24" t="s">
        <v>62</v>
      </c>
      <c r="E209" s="29">
        <v>0</v>
      </c>
      <c r="F209" s="29">
        <f t="shared" si="64"/>
        <v>0</v>
      </c>
      <c r="G209" s="29">
        <v>0</v>
      </c>
      <c r="H209" s="29">
        <f t="shared" si="65"/>
        <v>0</v>
      </c>
      <c r="I209" s="29">
        <v>0</v>
      </c>
      <c r="J209" s="29">
        <f t="shared" si="66"/>
        <v>0</v>
      </c>
      <c r="K209" s="29">
        <f t="shared" si="70"/>
        <v>0</v>
      </c>
      <c r="L209" s="29">
        <f t="shared" si="70"/>
        <v>0</v>
      </c>
      <c r="M209" s="29">
        <f t="shared" si="70"/>
        <v>0</v>
      </c>
      <c r="N209" s="29">
        <f t="shared" si="69"/>
        <v>0</v>
      </c>
      <c r="O209" s="29">
        <f t="shared" si="69"/>
        <v>0</v>
      </c>
      <c r="P209" s="29">
        <f t="shared" si="69"/>
        <v>0</v>
      </c>
      <c r="Q209" s="29">
        <v>0</v>
      </c>
      <c r="R209" s="29">
        <v>0</v>
      </c>
      <c r="S209" s="29">
        <v>0</v>
      </c>
      <c r="T209" s="29">
        <v>0</v>
      </c>
      <c r="U209" s="29">
        <v>0</v>
      </c>
      <c r="V209" s="29">
        <v>0</v>
      </c>
      <c r="W209" s="29">
        <v>0</v>
      </c>
      <c r="X209" s="29">
        <v>0</v>
      </c>
      <c r="Y209" s="29">
        <v>0</v>
      </c>
      <c r="Z209" s="29">
        <v>0</v>
      </c>
      <c r="AA209" s="29">
        <v>0</v>
      </c>
      <c r="AB209" s="29">
        <v>0</v>
      </c>
      <c r="AC209" s="29">
        <v>0</v>
      </c>
      <c r="AD209" s="29">
        <v>0</v>
      </c>
      <c r="AE209" s="29">
        <v>0</v>
      </c>
      <c r="AF209" s="29">
        <v>0</v>
      </c>
      <c r="AG209" s="29">
        <v>0</v>
      </c>
      <c r="AH209" s="29">
        <v>0</v>
      </c>
      <c r="AI209" s="29">
        <v>0</v>
      </c>
      <c r="AJ209" s="29">
        <v>0</v>
      </c>
      <c r="AK209" s="29">
        <v>0</v>
      </c>
      <c r="AL209" s="29">
        <v>0</v>
      </c>
      <c r="AM209" s="29">
        <v>0</v>
      </c>
      <c r="AN209" s="29">
        <v>0</v>
      </c>
      <c r="AO209" s="10"/>
      <c r="AP209" s="10"/>
    </row>
    <row r="210" spans="1:42" ht="36.75" customHeight="1" x14ac:dyDescent="0.25">
      <c r="A210" s="21" t="s">
        <v>267</v>
      </c>
      <c r="B210" s="24" t="s">
        <v>417</v>
      </c>
      <c r="C210" s="23" t="s">
        <v>418</v>
      </c>
      <c r="D210" s="24" t="s">
        <v>62</v>
      </c>
      <c r="E210" s="29">
        <v>0</v>
      </c>
      <c r="F210" s="29">
        <f t="shared" si="64"/>
        <v>0</v>
      </c>
      <c r="G210" s="29">
        <v>0</v>
      </c>
      <c r="H210" s="29">
        <f t="shared" si="65"/>
        <v>0</v>
      </c>
      <c r="I210" s="29">
        <v>0</v>
      </c>
      <c r="J210" s="29">
        <f t="shared" si="66"/>
        <v>0</v>
      </c>
      <c r="K210" s="29">
        <f t="shared" si="70"/>
        <v>0</v>
      </c>
      <c r="L210" s="29">
        <f t="shared" si="70"/>
        <v>0</v>
      </c>
      <c r="M210" s="29">
        <f t="shared" si="70"/>
        <v>0</v>
      </c>
      <c r="N210" s="29">
        <f t="shared" si="69"/>
        <v>0</v>
      </c>
      <c r="O210" s="29">
        <f t="shared" si="69"/>
        <v>0</v>
      </c>
      <c r="P210" s="29">
        <f t="shared" si="69"/>
        <v>0</v>
      </c>
      <c r="Q210" s="29">
        <v>0</v>
      </c>
      <c r="R210" s="29">
        <v>0</v>
      </c>
      <c r="S210" s="29">
        <v>0</v>
      </c>
      <c r="T210" s="29">
        <v>0</v>
      </c>
      <c r="U210" s="29">
        <v>0</v>
      </c>
      <c r="V210" s="29">
        <v>0</v>
      </c>
      <c r="W210" s="29">
        <v>0</v>
      </c>
      <c r="X210" s="29">
        <v>0</v>
      </c>
      <c r="Y210" s="29">
        <v>0</v>
      </c>
      <c r="Z210" s="29">
        <v>0</v>
      </c>
      <c r="AA210" s="29">
        <v>0</v>
      </c>
      <c r="AB210" s="29">
        <v>0</v>
      </c>
      <c r="AC210" s="29">
        <v>0</v>
      </c>
      <c r="AD210" s="29">
        <v>0</v>
      </c>
      <c r="AE210" s="29">
        <v>0</v>
      </c>
      <c r="AF210" s="29">
        <v>0</v>
      </c>
      <c r="AG210" s="29">
        <v>0</v>
      </c>
      <c r="AH210" s="29">
        <v>0</v>
      </c>
      <c r="AI210" s="29">
        <v>0</v>
      </c>
      <c r="AJ210" s="29">
        <v>0</v>
      </c>
      <c r="AK210" s="29">
        <v>0</v>
      </c>
      <c r="AL210" s="29">
        <v>0</v>
      </c>
      <c r="AM210" s="29">
        <v>0</v>
      </c>
      <c r="AN210" s="29">
        <v>0</v>
      </c>
      <c r="AO210" s="10"/>
      <c r="AP210" s="10"/>
    </row>
    <row r="211" spans="1:42" ht="36.75" customHeight="1" x14ac:dyDescent="0.25">
      <c r="A211" s="21" t="s">
        <v>267</v>
      </c>
      <c r="B211" s="24" t="s">
        <v>419</v>
      </c>
      <c r="C211" s="23" t="s">
        <v>420</v>
      </c>
      <c r="D211" s="24" t="s">
        <v>62</v>
      </c>
      <c r="E211" s="29">
        <v>0</v>
      </c>
      <c r="F211" s="29">
        <f t="shared" si="64"/>
        <v>0</v>
      </c>
      <c r="G211" s="29">
        <v>0</v>
      </c>
      <c r="H211" s="29">
        <f t="shared" si="65"/>
        <v>0</v>
      </c>
      <c r="I211" s="29">
        <v>0</v>
      </c>
      <c r="J211" s="29">
        <f t="shared" si="66"/>
        <v>0</v>
      </c>
      <c r="K211" s="29">
        <f t="shared" si="70"/>
        <v>0</v>
      </c>
      <c r="L211" s="29">
        <f t="shared" si="70"/>
        <v>0</v>
      </c>
      <c r="M211" s="29">
        <f t="shared" si="70"/>
        <v>0</v>
      </c>
      <c r="N211" s="29">
        <f t="shared" si="69"/>
        <v>0</v>
      </c>
      <c r="O211" s="29">
        <f t="shared" si="69"/>
        <v>0</v>
      </c>
      <c r="P211" s="29">
        <f t="shared" si="69"/>
        <v>0</v>
      </c>
      <c r="Q211" s="29">
        <v>0</v>
      </c>
      <c r="R211" s="29">
        <v>0</v>
      </c>
      <c r="S211" s="29">
        <v>0</v>
      </c>
      <c r="T211" s="29">
        <v>0</v>
      </c>
      <c r="U211" s="29">
        <v>0</v>
      </c>
      <c r="V211" s="29">
        <v>0</v>
      </c>
      <c r="W211" s="29">
        <v>0</v>
      </c>
      <c r="X211" s="29">
        <v>0</v>
      </c>
      <c r="Y211" s="29">
        <v>0</v>
      </c>
      <c r="Z211" s="29">
        <v>0</v>
      </c>
      <c r="AA211" s="29">
        <v>0</v>
      </c>
      <c r="AB211" s="29">
        <v>0</v>
      </c>
      <c r="AC211" s="29">
        <v>0</v>
      </c>
      <c r="AD211" s="29">
        <v>0</v>
      </c>
      <c r="AE211" s="29">
        <v>0</v>
      </c>
      <c r="AF211" s="29">
        <v>0</v>
      </c>
      <c r="AG211" s="29">
        <v>0</v>
      </c>
      <c r="AH211" s="29">
        <v>0</v>
      </c>
      <c r="AI211" s="29">
        <v>0</v>
      </c>
      <c r="AJ211" s="29">
        <v>0</v>
      </c>
      <c r="AK211" s="29">
        <v>0</v>
      </c>
      <c r="AL211" s="29">
        <v>0</v>
      </c>
      <c r="AM211" s="29">
        <v>0</v>
      </c>
      <c r="AN211" s="29">
        <v>0</v>
      </c>
      <c r="AO211" s="10"/>
      <c r="AP211" s="10"/>
    </row>
    <row r="212" spans="1:42" ht="36.75" customHeight="1" x14ac:dyDescent="0.25">
      <c r="A212" s="21" t="s">
        <v>267</v>
      </c>
      <c r="B212" s="24" t="s">
        <v>421</v>
      </c>
      <c r="C212" s="23" t="s">
        <v>422</v>
      </c>
      <c r="D212" s="24" t="s">
        <v>62</v>
      </c>
      <c r="E212" s="29">
        <v>0</v>
      </c>
      <c r="F212" s="29">
        <f t="shared" si="64"/>
        <v>0</v>
      </c>
      <c r="G212" s="29">
        <v>0</v>
      </c>
      <c r="H212" s="29">
        <f t="shared" si="65"/>
        <v>0</v>
      </c>
      <c r="I212" s="29">
        <v>0</v>
      </c>
      <c r="J212" s="29">
        <f t="shared" si="66"/>
        <v>0</v>
      </c>
      <c r="K212" s="29">
        <f t="shared" si="70"/>
        <v>0</v>
      </c>
      <c r="L212" s="29">
        <f t="shared" si="70"/>
        <v>0</v>
      </c>
      <c r="M212" s="29">
        <f t="shared" si="70"/>
        <v>0</v>
      </c>
      <c r="N212" s="29">
        <f t="shared" si="69"/>
        <v>0</v>
      </c>
      <c r="O212" s="29">
        <f t="shared" si="69"/>
        <v>0</v>
      </c>
      <c r="P212" s="29">
        <f t="shared" si="69"/>
        <v>0</v>
      </c>
      <c r="Q212" s="29">
        <v>0</v>
      </c>
      <c r="R212" s="29">
        <v>0</v>
      </c>
      <c r="S212" s="29">
        <v>0</v>
      </c>
      <c r="T212" s="29">
        <v>0</v>
      </c>
      <c r="U212" s="29">
        <v>0</v>
      </c>
      <c r="V212" s="29">
        <v>0</v>
      </c>
      <c r="W212" s="29">
        <v>0</v>
      </c>
      <c r="X212" s="29">
        <v>0</v>
      </c>
      <c r="Y212" s="29">
        <v>0</v>
      </c>
      <c r="Z212" s="29">
        <v>0</v>
      </c>
      <c r="AA212" s="29">
        <v>0</v>
      </c>
      <c r="AB212" s="29">
        <v>0</v>
      </c>
      <c r="AC212" s="29">
        <v>0</v>
      </c>
      <c r="AD212" s="29">
        <v>0</v>
      </c>
      <c r="AE212" s="29">
        <v>0</v>
      </c>
      <c r="AF212" s="29">
        <v>0</v>
      </c>
      <c r="AG212" s="29">
        <v>0</v>
      </c>
      <c r="AH212" s="29">
        <v>0</v>
      </c>
      <c r="AI212" s="29">
        <v>0</v>
      </c>
      <c r="AJ212" s="29">
        <v>0</v>
      </c>
      <c r="AK212" s="29">
        <v>0</v>
      </c>
      <c r="AL212" s="29">
        <v>0</v>
      </c>
      <c r="AM212" s="29">
        <v>0</v>
      </c>
      <c r="AN212" s="29">
        <v>0</v>
      </c>
      <c r="AO212" s="10"/>
      <c r="AP212" s="10"/>
    </row>
    <row r="213" spans="1:42" ht="47.25" x14ac:dyDescent="0.25">
      <c r="A213" s="21" t="s">
        <v>267</v>
      </c>
      <c r="B213" s="24" t="s">
        <v>423</v>
      </c>
      <c r="C213" s="23" t="s">
        <v>424</v>
      </c>
      <c r="D213" s="24" t="s">
        <v>62</v>
      </c>
      <c r="E213" s="29">
        <v>0</v>
      </c>
      <c r="F213" s="29">
        <f t="shared" si="64"/>
        <v>0</v>
      </c>
      <c r="G213" s="29">
        <v>0</v>
      </c>
      <c r="H213" s="29">
        <f t="shared" si="65"/>
        <v>0</v>
      </c>
      <c r="I213" s="29">
        <v>0</v>
      </c>
      <c r="J213" s="29">
        <f t="shared" si="66"/>
        <v>0</v>
      </c>
      <c r="K213" s="29">
        <f t="shared" si="70"/>
        <v>0</v>
      </c>
      <c r="L213" s="29">
        <f t="shared" si="70"/>
        <v>0</v>
      </c>
      <c r="M213" s="29">
        <f t="shared" si="70"/>
        <v>0</v>
      </c>
      <c r="N213" s="29">
        <f t="shared" si="69"/>
        <v>0</v>
      </c>
      <c r="O213" s="29">
        <f t="shared" si="69"/>
        <v>0</v>
      </c>
      <c r="P213" s="29">
        <f t="shared" si="69"/>
        <v>0</v>
      </c>
      <c r="Q213" s="29">
        <v>0</v>
      </c>
      <c r="R213" s="29">
        <v>0</v>
      </c>
      <c r="S213" s="29">
        <v>0</v>
      </c>
      <c r="T213" s="29">
        <v>0</v>
      </c>
      <c r="U213" s="29">
        <v>0</v>
      </c>
      <c r="V213" s="29">
        <v>0</v>
      </c>
      <c r="W213" s="29">
        <v>0</v>
      </c>
      <c r="X213" s="29">
        <v>0</v>
      </c>
      <c r="Y213" s="29">
        <v>0</v>
      </c>
      <c r="Z213" s="29">
        <v>0</v>
      </c>
      <c r="AA213" s="29">
        <v>0</v>
      </c>
      <c r="AB213" s="29">
        <v>0</v>
      </c>
      <c r="AC213" s="29">
        <v>0</v>
      </c>
      <c r="AD213" s="29">
        <v>0</v>
      </c>
      <c r="AE213" s="29">
        <v>0</v>
      </c>
      <c r="AF213" s="29">
        <v>0</v>
      </c>
      <c r="AG213" s="29">
        <v>0</v>
      </c>
      <c r="AH213" s="29">
        <v>0</v>
      </c>
      <c r="AI213" s="29">
        <v>0</v>
      </c>
      <c r="AJ213" s="29">
        <v>0</v>
      </c>
      <c r="AK213" s="29">
        <v>0</v>
      </c>
      <c r="AL213" s="29">
        <v>0</v>
      </c>
      <c r="AM213" s="29">
        <v>0</v>
      </c>
      <c r="AN213" s="29">
        <v>0</v>
      </c>
      <c r="AO213" s="10"/>
      <c r="AP213" s="10"/>
    </row>
    <row r="214" spans="1:42" ht="31.5" x14ac:dyDescent="0.25">
      <c r="A214" s="21" t="s">
        <v>267</v>
      </c>
      <c r="B214" s="24" t="s">
        <v>425</v>
      </c>
      <c r="C214" s="23" t="s">
        <v>426</v>
      </c>
      <c r="D214" s="24" t="s">
        <v>62</v>
      </c>
      <c r="E214" s="29" t="s">
        <v>62</v>
      </c>
      <c r="F214" s="29" t="str">
        <f>IF($E214="нд","нд",0)</f>
        <v>нд</v>
      </c>
      <c r="G214" s="29" t="s">
        <v>62</v>
      </c>
      <c r="H214" s="29" t="str">
        <f>IF($E214="нд","нд",0)</f>
        <v>нд</v>
      </c>
      <c r="I214" s="29" t="s">
        <v>62</v>
      </c>
      <c r="J214" s="29" t="str">
        <f>IF($E214="нд","нд",0)</f>
        <v>нд</v>
      </c>
      <c r="K214" s="29">
        <f t="shared" si="70"/>
        <v>0</v>
      </c>
      <c r="L214" s="29">
        <f t="shared" si="70"/>
        <v>0</v>
      </c>
      <c r="M214" s="29">
        <f t="shared" si="70"/>
        <v>0</v>
      </c>
      <c r="N214" s="29">
        <f t="shared" si="70"/>
        <v>0</v>
      </c>
      <c r="O214" s="29">
        <f t="shared" si="70"/>
        <v>0</v>
      </c>
      <c r="P214" s="29">
        <f t="shared" si="70"/>
        <v>0</v>
      </c>
      <c r="Q214" s="29">
        <v>0</v>
      </c>
      <c r="R214" s="29">
        <v>0</v>
      </c>
      <c r="S214" s="29">
        <v>0</v>
      </c>
      <c r="T214" s="29">
        <v>0</v>
      </c>
      <c r="U214" s="29">
        <v>0</v>
      </c>
      <c r="V214" s="29">
        <v>0</v>
      </c>
      <c r="W214" s="29">
        <v>0</v>
      </c>
      <c r="X214" s="29">
        <v>0</v>
      </c>
      <c r="Y214" s="29">
        <v>0</v>
      </c>
      <c r="Z214" s="29">
        <v>0</v>
      </c>
      <c r="AA214" s="29">
        <v>0</v>
      </c>
      <c r="AB214" s="29">
        <v>0</v>
      </c>
      <c r="AC214" s="29">
        <v>0</v>
      </c>
      <c r="AD214" s="29">
        <v>0</v>
      </c>
      <c r="AE214" s="29">
        <v>0</v>
      </c>
      <c r="AF214" s="29">
        <v>0</v>
      </c>
      <c r="AG214" s="29">
        <v>0</v>
      </c>
      <c r="AH214" s="29">
        <v>0</v>
      </c>
      <c r="AI214" s="29">
        <v>0</v>
      </c>
      <c r="AJ214" s="29">
        <v>0</v>
      </c>
      <c r="AK214" s="29">
        <v>0</v>
      </c>
      <c r="AL214" s="29">
        <v>0</v>
      </c>
      <c r="AM214" s="29">
        <v>0</v>
      </c>
      <c r="AN214" s="29">
        <v>0</v>
      </c>
      <c r="AO214" s="10"/>
      <c r="AP214" s="10"/>
    </row>
    <row r="215" spans="1:42" ht="31.5" x14ac:dyDescent="0.25">
      <c r="A215" s="21" t="s">
        <v>267</v>
      </c>
      <c r="B215" s="24" t="s">
        <v>427</v>
      </c>
      <c r="C215" s="23" t="s">
        <v>428</v>
      </c>
      <c r="D215" s="24" t="s">
        <v>62</v>
      </c>
      <c r="E215" s="29" t="s">
        <v>62</v>
      </c>
      <c r="F215" s="29" t="str">
        <f>IF($E215="нд","нд",0)</f>
        <v>нд</v>
      </c>
      <c r="G215" s="29" t="s">
        <v>62</v>
      </c>
      <c r="H215" s="29" t="str">
        <f>IF($E215="нд","нд",0)</f>
        <v>нд</v>
      </c>
      <c r="I215" s="29" t="s">
        <v>62</v>
      </c>
      <c r="J215" s="29" t="str">
        <f>IF($E215="нд","нд",0)</f>
        <v>нд</v>
      </c>
      <c r="K215" s="29">
        <f t="shared" si="70"/>
        <v>0</v>
      </c>
      <c r="L215" s="29">
        <f t="shared" si="70"/>
        <v>0</v>
      </c>
      <c r="M215" s="29">
        <f t="shared" si="70"/>
        <v>0</v>
      </c>
      <c r="N215" s="29">
        <f t="shared" si="70"/>
        <v>0</v>
      </c>
      <c r="O215" s="29">
        <f t="shared" si="70"/>
        <v>0</v>
      </c>
      <c r="P215" s="29">
        <f t="shared" si="70"/>
        <v>0</v>
      </c>
      <c r="Q215" s="29">
        <v>0</v>
      </c>
      <c r="R215" s="29">
        <v>0</v>
      </c>
      <c r="S215" s="29">
        <v>0</v>
      </c>
      <c r="T215" s="29">
        <v>0</v>
      </c>
      <c r="U215" s="29">
        <v>0</v>
      </c>
      <c r="V215" s="29">
        <v>0</v>
      </c>
      <c r="W215" s="29">
        <v>0</v>
      </c>
      <c r="X215" s="29">
        <v>0</v>
      </c>
      <c r="Y215" s="29">
        <v>0</v>
      </c>
      <c r="Z215" s="29">
        <v>0</v>
      </c>
      <c r="AA215" s="29">
        <v>0</v>
      </c>
      <c r="AB215" s="29">
        <v>0</v>
      </c>
      <c r="AC215" s="29">
        <v>0</v>
      </c>
      <c r="AD215" s="29">
        <v>0</v>
      </c>
      <c r="AE215" s="29">
        <v>0</v>
      </c>
      <c r="AF215" s="29">
        <v>0</v>
      </c>
      <c r="AG215" s="29">
        <v>0</v>
      </c>
      <c r="AH215" s="29">
        <v>0</v>
      </c>
      <c r="AI215" s="29">
        <v>0</v>
      </c>
      <c r="AJ215" s="29">
        <v>0</v>
      </c>
      <c r="AK215" s="29">
        <v>0</v>
      </c>
      <c r="AL215" s="29">
        <v>0</v>
      </c>
      <c r="AM215" s="29">
        <v>0</v>
      </c>
      <c r="AN215" s="29">
        <v>0</v>
      </c>
      <c r="AO215" s="10"/>
      <c r="AP215" s="10"/>
    </row>
    <row r="216" spans="1:42" ht="31.5" x14ac:dyDescent="0.25">
      <c r="A216" s="21" t="s">
        <v>267</v>
      </c>
      <c r="B216" s="24" t="s">
        <v>429</v>
      </c>
      <c r="C216" s="23" t="s">
        <v>430</v>
      </c>
      <c r="D216" s="24" t="s">
        <v>62</v>
      </c>
      <c r="E216" s="29" t="s">
        <v>62</v>
      </c>
      <c r="F216" s="29" t="str">
        <f>IF($E216="нд","нд",0)</f>
        <v>нд</v>
      </c>
      <c r="G216" s="29" t="s">
        <v>62</v>
      </c>
      <c r="H216" s="29" t="str">
        <f>IF($E216="нд","нд",0)</f>
        <v>нд</v>
      </c>
      <c r="I216" s="29" t="s">
        <v>62</v>
      </c>
      <c r="J216" s="29" t="str">
        <f>IF($E216="нд","нд",0)</f>
        <v>нд</v>
      </c>
      <c r="K216" s="29">
        <f t="shared" si="70"/>
        <v>0</v>
      </c>
      <c r="L216" s="29">
        <f t="shared" si="70"/>
        <v>0</v>
      </c>
      <c r="M216" s="29">
        <f t="shared" si="70"/>
        <v>0</v>
      </c>
      <c r="N216" s="29">
        <f t="shared" si="70"/>
        <v>0</v>
      </c>
      <c r="O216" s="29">
        <f t="shared" si="70"/>
        <v>0</v>
      </c>
      <c r="P216" s="29">
        <f t="shared" si="70"/>
        <v>0</v>
      </c>
      <c r="Q216" s="29">
        <v>0</v>
      </c>
      <c r="R216" s="29">
        <v>0</v>
      </c>
      <c r="S216" s="29">
        <v>0</v>
      </c>
      <c r="T216" s="29">
        <v>0</v>
      </c>
      <c r="U216" s="29">
        <v>0</v>
      </c>
      <c r="V216" s="29">
        <v>0</v>
      </c>
      <c r="W216" s="29">
        <v>0</v>
      </c>
      <c r="X216" s="29">
        <v>0</v>
      </c>
      <c r="Y216" s="29">
        <v>0</v>
      </c>
      <c r="Z216" s="29">
        <v>0</v>
      </c>
      <c r="AA216" s="29">
        <v>0</v>
      </c>
      <c r="AB216" s="29">
        <v>0</v>
      </c>
      <c r="AC216" s="29">
        <v>0</v>
      </c>
      <c r="AD216" s="29">
        <v>0</v>
      </c>
      <c r="AE216" s="29">
        <v>0</v>
      </c>
      <c r="AF216" s="29">
        <v>0</v>
      </c>
      <c r="AG216" s="29">
        <v>0</v>
      </c>
      <c r="AH216" s="29">
        <v>0</v>
      </c>
      <c r="AI216" s="29">
        <v>0</v>
      </c>
      <c r="AJ216" s="29">
        <v>0</v>
      </c>
      <c r="AK216" s="29">
        <v>0</v>
      </c>
      <c r="AL216" s="29">
        <v>0</v>
      </c>
      <c r="AM216" s="29">
        <v>0</v>
      </c>
      <c r="AN216" s="29">
        <v>0</v>
      </c>
      <c r="AO216" s="10"/>
      <c r="AP216" s="10"/>
    </row>
    <row r="217" spans="1:42" ht="36.75" customHeight="1" x14ac:dyDescent="0.25">
      <c r="A217" s="21" t="s">
        <v>267</v>
      </c>
      <c r="B217" s="24" t="s">
        <v>431</v>
      </c>
      <c r="C217" s="23" t="s">
        <v>432</v>
      </c>
      <c r="D217" s="24" t="s">
        <v>62</v>
      </c>
      <c r="E217" s="29" t="s">
        <v>62</v>
      </c>
      <c r="F217" s="29" t="str">
        <f t="shared" si="64"/>
        <v>нд</v>
      </c>
      <c r="G217" s="29" t="s">
        <v>62</v>
      </c>
      <c r="H217" s="29" t="str">
        <f t="shared" si="65"/>
        <v>нд</v>
      </c>
      <c r="I217" s="29" t="s">
        <v>62</v>
      </c>
      <c r="J217" s="29" t="str">
        <f t="shared" si="66"/>
        <v>нд</v>
      </c>
      <c r="K217" s="29">
        <f t="shared" si="70"/>
        <v>0</v>
      </c>
      <c r="L217" s="29">
        <f t="shared" si="70"/>
        <v>0</v>
      </c>
      <c r="M217" s="29">
        <f t="shared" si="70"/>
        <v>0</v>
      </c>
      <c r="N217" s="29">
        <f t="shared" si="70"/>
        <v>0</v>
      </c>
      <c r="O217" s="29">
        <f t="shared" si="70"/>
        <v>0</v>
      </c>
      <c r="P217" s="29">
        <f t="shared" si="70"/>
        <v>0</v>
      </c>
      <c r="Q217" s="29">
        <v>0</v>
      </c>
      <c r="R217" s="29">
        <v>0</v>
      </c>
      <c r="S217" s="29">
        <v>0</v>
      </c>
      <c r="T217" s="29">
        <v>0</v>
      </c>
      <c r="U217" s="29">
        <v>0</v>
      </c>
      <c r="V217" s="29">
        <v>0</v>
      </c>
      <c r="W217" s="29">
        <v>0</v>
      </c>
      <c r="X217" s="29">
        <v>0</v>
      </c>
      <c r="Y217" s="29">
        <v>0</v>
      </c>
      <c r="Z217" s="29">
        <v>0</v>
      </c>
      <c r="AA217" s="29">
        <v>0</v>
      </c>
      <c r="AB217" s="29">
        <v>0</v>
      </c>
      <c r="AC217" s="29">
        <v>0</v>
      </c>
      <c r="AD217" s="29">
        <v>0</v>
      </c>
      <c r="AE217" s="29">
        <v>0</v>
      </c>
      <c r="AF217" s="29">
        <v>0</v>
      </c>
      <c r="AG217" s="29">
        <v>0</v>
      </c>
      <c r="AH217" s="29">
        <v>0</v>
      </c>
      <c r="AI217" s="29">
        <v>0</v>
      </c>
      <c r="AJ217" s="29">
        <v>0</v>
      </c>
      <c r="AK217" s="29">
        <v>0</v>
      </c>
      <c r="AL217" s="29">
        <v>0</v>
      </c>
      <c r="AM217" s="29">
        <v>0</v>
      </c>
      <c r="AN217" s="29">
        <v>0</v>
      </c>
      <c r="AO217" s="10"/>
      <c r="AP217" s="10"/>
    </row>
    <row r="218" spans="1:42" ht="36.75" customHeight="1" x14ac:dyDescent="0.25">
      <c r="A218" s="21" t="s">
        <v>267</v>
      </c>
      <c r="B218" s="24" t="s">
        <v>433</v>
      </c>
      <c r="C218" s="23" t="s">
        <v>434</v>
      </c>
      <c r="D218" s="24" t="s">
        <v>62</v>
      </c>
      <c r="E218" s="29" t="s">
        <v>62</v>
      </c>
      <c r="F218" s="29" t="str">
        <f t="shared" ref="F218:F239" si="71">IF($E218="нд","нд",0)</f>
        <v>нд</v>
      </c>
      <c r="G218" s="29" t="s">
        <v>62</v>
      </c>
      <c r="H218" s="29" t="str">
        <f t="shared" ref="H218:H239" si="72">IF($E218="нд","нд",0)</f>
        <v>нд</v>
      </c>
      <c r="I218" s="29" t="s">
        <v>62</v>
      </c>
      <c r="J218" s="29" t="str">
        <f t="shared" ref="J218:J239" si="73">IF($E218="нд","нд",0)</f>
        <v>нд</v>
      </c>
      <c r="K218" s="29">
        <f t="shared" si="70"/>
        <v>0</v>
      </c>
      <c r="L218" s="29">
        <f t="shared" si="70"/>
        <v>0</v>
      </c>
      <c r="M218" s="29">
        <f t="shared" si="70"/>
        <v>0</v>
      </c>
      <c r="N218" s="29">
        <f t="shared" si="70"/>
        <v>0</v>
      </c>
      <c r="O218" s="29">
        <f t="shared" si="70"/>
        <v>0</v>
      </c>
      <c r="P218" s="29">
        <f t="shared" si="70"/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v>0</v>
      </c>
      <c r="AB218" s="29">
        <v>0</v>
      </c>
      <c r="AC218" s="29">
        <v>0</v>
      </c>
      <c r="AD218" s="29">
        <v>0</v>
      </c>
      <c r="AE218" s="29">
        <v>0</v>
      </c>
      <c r="AF218" s="29">
        <v>0</v>
      </c>
      <c r="AG218" s="29">
        <v>0</v>
      </c>
      <c r="AH218" s="29">
        <v>0</v>
      </c>
      <c r="AI218" s="29">
        <v>0</v>
      </c>
      <c r="AJ218" s="29">
        <v>0</v>
      </c>
      <c r="AK218" s="29">
        <v>0</v>
      </c>
      <c r="AL218" s="29">
        <v>0</v>
      </c>
      <c r="AM218" s="29">
        <v>0</v>
      </c>
      <c r="AN218" s="29">
        <v>0</v>
      </c>
      <c r="AO218" s="10"/>
      <c r="AP218" s="10"/>
    </row>
    <row r="219" spans="1:42" ht="36.75" customHeight="1" x14ac:dyDescent="0.25">
      <c r="A219" s="21" t="s">
        <v>267</v>
      </c>
      <c r="B219" s="24" t="s">
        <v>435</v>
      </c>
      <c r="C219" s="23" t="s">
        <v>436</v>
      </c>
      <c r="D219" s="24" t="s">
        <v>62</v>
      </c>
      <c r="E219" s="29" t="s">
        <v>62</v>
      </c>
      <c r="F219" s="29" t="str">
        <f t="shared" si="71"/>
        <v>нд</v>
      </c>
      <c r="G219" s="29" t="s">
        <v>62</v>
      </c>
      <c r="H219" s="29" t="str">
        <f t="shared" si="72"/>
        <v>нд</v>
      </c>
      <c r="I219" s="29" t="s">
        <v>62</v>
      </c>
      <c r="J219" s="29" t="str">
        <f t="shared" si="73"/>
        <v>нд</v>
      </c>
      <c r="K219" s="29">
        <f t="shared" si="70"/>
        <v>0</v>
      </c>
      <c r="L219" s="29">
        <f t="shared" si="70"/>
        <v>0</v>
      </c>
      <c r="M219" s="29">
        <f t="shared" si="70"/>
        <v>0</v>
      </c>
      <c r="N219" s="29">
        <f t="shared" si="70"/>
        <v>0</v>
      </c>
      <c r="O219" s="29">
        <f t="shared" si="70"/>
        <v>0</v>
      </c>
      <c r="P219" s="29">
        <f t="shared" si="70"/>
        <v>0</v>
      </c>
      <c r="Q219" s="29">
        <v>0</v>
      </c>
      <c r="R219" s="29">
        <v>0</v>
      </c>
      <c r="S219" s="29">
        <v>0</v>
      </c>
      <c r="T219" s="29">
        <v>0</v>
      </c>
      <c r="U219" s="29">
        <v>0</v>
      </c>
      <c r="V219" s="29">
        <v>0</v>
      </c>
      <c r="W219" s="29">
        <v>0</v>
      </c>
      <c r="X219" s="29">
        <v>0</v>
      </c>
      <c r="Y219" s="29">
        <v>0</v>
      </c>
      <c r="Z219" s="29">
        <v>0</v>
      </c>
      <c r="AA219" s="29">
        <v>0</v>
      </c>
      <c r="AB219" s="29">
        <v>0</v>
      </c>
      <c r="AC219" s="29">
        <v>0</v>
      </c>
      <c r="AD219" s="29">
        <v>0</v>
      </c>
      <c r="AE219" s="29">
        <v>0</v>
      </c>
      <c r="AF219" s="29">
        <v>0</v>
      </c>
      <c r="AG219" s="29">
        <v>0</v>
      </c>
      <c r="AH219" s="29">
        <v>0</v>
      </c>
      <c r="AI219" s="29">
        <v>0</v>
      </c>
      <c r="AJ219" s="29">
        <v>0</v>
      </c>
      <c r="AK219" s="29">
        <v>0</v>
      </c>
      <c r="AL219" s="29">
        <v>0</v>
      </c>
      <c r="AM219" s="29">
        <v>0</v>
      </c>
      <c r="AN219" s="29">
        <v>0</v>
      </c>
      <c r="AO219" s="10"/>
      <c r="AP219" s="10"/>
    </row>
    <row r="220" spans="1:42" ht="36.75" customHeight="1" x14ac:dyDescent="0.25">
      <c r="A220" s="21" t="s">
        <v>267</v>
      </c>
      <c r="B220" s="24" t="s">
        <v>437</v>
      </c>
      <c r="C220" s="23" t="s">
        <v>438</v>
      </c>
      <c r="D220" s="24" t="s">
        <v>62</v>
      </c>
      <c r="E220" s="29" t="s">
        <v>62</v>
      </c>
      <c r="F220" s="29" t="str">
        <f t="shared" si="71"/>
        <v>нд</v>
      </c>
      <c r="G220" s="29" t="s">
        <v>62</v>
      </c>
      <c r="H220" s="29" t="str">
        <f t="shared" si="72"/>
        <v>нд</v>
      </c>
      <c r="I220" s="29" t="s">
        <v>62</v>
      </c>
      <c r="J220" s="29" t="str">
        <f t="shared" si="73"/>
        <v>нд</v>
      </c>
      <c r="K220" s="29">
        <f t="shared" si="70"/>
        <v>0</v>
      </c>
      <c r="L220" s="29">
        <f t="shared" si="70"/>
        <v>0</v>
      </c>
      <c r="M220" s="29">
        <f t="shared" si="70"/>
        <v>0</v>
      </c>
      <c r="N220" s="29">
        <f t="shared" si="70"/>
        <v>0</v>
      </c>
      <c r="O220" s="29">
        <f t="shared" si="70"/>
        <v>0</v>
      </c>
      <c r="P220" s="29">
        <f t="shared" si="70"/>
        <v>0</v>
      </c>
      <c r="Q220" s="29">
        <v>0</v>
      </c>
      <c r="R220" s="29">
        <v>0</v>
      </c>
      <c r="S220" s="29">
        <v>0</v>
      </c>
      <c r="T220" s="29">
        <v>0</v>
      </c>
      <c r="U220" s="29">
        <v>0</v>
      </c>
      <c r="V220" s="29">
        <v>0</v>
      </c>
      <c r="W220" s="29">
        <v>0</v>
      </c>
      <c r="X220" s="29">
        <v>0</v>
      </c>
      <c r="Y220" s="29">
        <v>0</v>
      </c>
      <c r="Z220" s="29">
        <v>0</v>
      </c>
      <c r="AA220" s="29">
        <v>0</v>
      </c>
      <c r="AB220" s="29">
        <v>0</v>
      </c>
      <c r="AC220" s="29">
        <v>0</v>
      </c>
      <c r="AD220" s="29">
        <v>0</v>
      </c>
      <c r="AE220" s="29">
        <v>0</v>
      </c>
      <c r="AF220" s="29">
        <v>0</v>
      </c>
      <c r="AG220" s="29">
        <v>0</v>
      </c>
      <c r="AH220" s="29">
        <v>0</v>
      </c>
      <c r="AI220" s="29">
        <v>0</v>
      </c>
      <c r="AJ220" s="29">
        <v>0</v>
      </c>
      <c r="AK220" s="29">
        <v>0</v>
      </c>
      <c r="AL220" s="29">
        <v>0</v>
      </c>
      <c r="AM220" s="29">
        <v>0</v>
      </c>
      <c r="AN220" s="29">
        <v>0</v>
      </c>
      <c r="AO220" s="10"/>
      <c r="AP220" s="10"/>
    </row>
    <row r="221" spans="1:42" ht="36.75" customHeight="1" x14ac:dyDescent="0.25">
      <c r="A221" s="21" t="s">
        <v>267</v>
      </c>
      <c r="B221" s="24" t="s">
        <v>439</v>
      </c>
      <c r="C221" s="23" t="s">
        <v>440</v>
      </c>
      <c r="D221" s="24" t="s">
        <v>62</v>
      </c>
      <c r="E221" s="29" t="s">
        <v>62</v>
      </c>
      <c r="F221" s="29" t="str">
        <f t="shared" si="71"/>
        <v>нд</v>
      </c>
      <c r="G221" s="29" t="s">
        <v>62</v>
      </c>
      <c r="H221" s="29" t="str">
        <f t="shared" si="72"/>
        <v>нд</v>
      </c>
      <c r="I221" s="29" t="s">
        <v>62</v>
      </c>
      <c r="J221" s="29" t="str">
        <f t="shared" si="73"/>
        <v>нд</v>
      </c>
      <c r="K221" s="29">
        <f t="shared" si="70"/>
        <v>0</v>
      </c>
      <c r="L221" s="29">
        <f t="shared" si="70"/>
        <v>0</v>
      </c>
      <c r="M221" s="29">
        <f t="shared" si="70"/>
        <v>0</v>
      </c>
      <c r="N221" s="29">
        <f t="shared" si="70"/>
        <v>0</v>
      </c>
      <c r="O221" s="29">
        <f t="shared" si="70"/>
        <v>0</v>
      </c>
      <c r="P221" s="29">
        <f t="shared" si="70"/>
        <v>0</v>
      </c>
      <c r="Q221" s="29">
        <v>0</v>
      </c>
      <c r="R221" s="29">
        <v>0</v>
      </c>
      <c r="S221" s="29">
        <v>0</v>
      </c>
      <c r="T221" s="29">
        <v>0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v>0</v>
      </c>
      <c r="AB221" s="29">
        <v>0</v>
      </c>
      <c r="AC221" s="29">
        <v>0</v>
      </c>
      <c r="AD221" s="29">
        <v>0</v>
      </c>
      <c r="AE221" s="29">
        <v>0</v>
      </c>
      <c r="AF221" s="29">
        <v>0</v>
      </c>
      <c r="AG221" s="29">
        <v>0</v>
      </c>
      <c r="AH221" s="29">
        <v>0</v>
      </c>
      <c r="AI221" s="29">
        <v>0</v>
      </c>
      <c r="AJ221" s="29">
        <v>0</v>
      </c>
      <c r="AK221" s="29">
        <v>0</v>
      </c>
      <c r="AL221" s="29">
        <v>0</v>
      </c>
      <c r="AM221" s="29">
        <v>0</v>
      </c>
      <c r="AN221" s="29">
        <v>0</v>
      </c>
      <c r="AO221" s="10"/>
      <c r="AP221" s="10"/>
    </row>
    <row r="222" spans="1:42" ht="36.75" customHeight="1" x14ac:dyDescent="0.25">
      <c r="A222" s="21" t="s">
        <v>267</v>
      </c>
      <c r="B222" s="24" t="s">
        <v>441</v>
      </c>
      <c r="C222" s="23" t="s">
        <v>442</v>
      </c>
      <c r="D222" s="24" t="s">
        <v>62</v>
      </c>
      <c r="E222" s="29" t="s">
        <v>62</v>
      </c>
      <c r="F222" s="29" t="str">
        <f t="shared" si="71"/>
        <v>нд</v>
      </c>
      <c r="G222" s="29" t="s">
        <v>62</v>
      </c>
      <c r="H222" s="29" t="str">
        <f t="shared" si="72"/>
        <v>нд</v>
      </c>
      <c r="I222" s="29" t="s">
        <v>62</v>
      </c>
      <c r="J222" s="29" t="str">
        <f t="shared" si="73"/>
        <v>нд</v>
      </c>
      <c r="K222" s="29">
        <f t="shared" si="70"/>
        <v>0</v>
      </c>
      <c r="L222" s="29">
        <f t="shared" si="70"/>
        <v>0</v>
      </c>
      <c r="M222" s="29">
        <f t="shared" si="70"/>
        <v>0</v>
      </c>
      <c r="N222" s="29">
        <f t="shared" si="70"/>
        <v>0</v>
      </c>
      <c r="O222" s="29">
        <f t="shared" si="70"/>
        <v>0</v>
      </c>
      <c r="P222" s="29">
        <f t="shared" si="70"/>
        <v>0</v>
      </c>
      <c r="Q222" s="29">
        <v>0</v>
      </c>
      <c r="R222" s="29">
        <v>0</v>
      </c>
      <c r="S222" s="29">
        <v>0</v>
      </c>
      <c r="T222" s="29">
        <v>0</v>
      </c>
      <c r="U222" s="29">
        <v>0</v>
      </c>
      <c r="V222" s="29">
        <v>0</v>
      </c>
      <c r="W222" s="29">
        <v>0</v>
      </c>
      <c r="X222" s="29">
        <v>0</v>
      </c>
      <c r="Y222" s="29">
        <v>0</v>
      </c>
      <c r="Z222" s="29">
        <v>0</v>
      </c>
      <c r="AA222" s="29">
        <v>0</v>
      </c>
      <c r="AB222" s="29">
        <v>0</v>
      </c>
      <c r="AC222" s="29">
        <v>0</v>
      </c>
      <c r="AD222" s="29">
        <v>0</v>
      </c>
      <c r="AE222" s="29">
        <v>0</v>
      </c>
      <c r="AF222" s="29">
        <v>0</v>
      </c>
      <c r="AG222" s="29">
        <v>0</v>
      </c>
      <c r="AH222" s="29">
        <v>0</v>
      </c>
      <c r="AI222" s="29">
        <v>0</v>
      </c>
      <c r="AJ222" s="29">
        <v>0</v>
      </c>
      <c r="AK222" s="29">
        <v>0</v>
      </c>
      <c r="AL222" s="29">
        <v>0</v>
      </c>
      <c r="AM222" s="29">
        <v>0</v>
      </c>
      <c r="AN222" s="29">
        <v>0</v>
      </c>
      <c r="AO222" s="10"/>
      <c r="AP222" s="10"/>
    </row>
    <row r="223" spans="1:42" ht="36.75" customHeight="1" x14ac:dyDescent="0.25">
      <c r="A223" s="21" t="s">
        <v>267</v>
      </c>
      <c r="B223" s="24" t="s">
        <v>443</v>
      </c>
      <c r="C223" s="23" t="s">
        <v>444</v>
      </c>
      <c r="D223" s="24" t="s">
        <v>62</v>
      </c>
      <c r="E223" s="29" t="s">
        <v>62</v>
      </c>
      <c r="F223" s="29" t="str">
        <f t="shared" si="71"/>
        <v>нд</v>
      </c>
      <c r="G223" s="29" t="s">
        <v>62</v>
      </c>
      <c r="H223" s="29" t="str">
        <f t="shared" si="72"/>
        <v>нд</v>
      </c>
      <c r="I223" s="29" t="s">
        <v>62</v>
      </c>
      <c r="J223" s="29" t="str">
        <f t="shared" si="73"/>
        <v>нд</v>
      </c>
      <c r="K223" s="29">
        <f t="shared" si="70"/>
        <v>0</v>
      </c>
      <c r="L223" s="29">
        <f t="shared" si="70"/>
        <v>0</v>
      </c>
      <c r="M223" s="29">
        <f t="shared" si="70"/>
        <v>0</v>
      </c>
      <c r="N223" s="29">
        <f t="shared" si="70"/>
        <v>0</v>
      </c>
      <c r="O223" s="29">
        <f t="shared" si="70"/>
        <v>0</v>
      </c>
      <c r="P223" s="29">
        <f t="shared" si="70"/>
        <v>0</v>
      </c>
      <c r="Q223" s="29">
        <v>0</v>
      </c>
      <c r="R223" s="29">
        <v>0</v>
      </c>
      <c r="S223" s="29">
        <v>0</v>
      </c>
      <c r="T223" s="29">
        <v>0</v>
      </c>
      <c r="U223" s="29">
        <v>0</v>
      </c>
      <c r="V223" s="29">
        <v>0</v>
      </c>
      <c r="W223" s="29">
        <v>0</v>
      </c>
      <c r="X223" s="29">
        <v>0</v>
      </c>
      <c r="Y223" s="29">
        <v>0</v>
      </c>
      <c r="Z223" s="29">
        <v>0</v>
      </c>
      <c r="AA223" s="29">
        <v>0</v>
      </c>
      <c r="AB223" s="29">
        <v>0</v>
      </c>
      <c r="AC223" s="29">
        <v>0</v>
      </c>
      <c r="AD223" s="29">
        <v>0</v>
      </c>
      <c r="AE223" s="29">
        <v>0</v>
      </c>
      <c r="AF223" s="29">
        <v>0</v>
      </c>
      <c r="AG223" s="29">
        <v>0</v>
      </c>
      <c r="AH223" s="29">
        <v>0</v>
      </c>
      <c r="AI223" s="29">
        <v>0</v>
      </c>
      <c r="AJ223" s="29">
        <v>0</v>
      </c>
      <c r="AK223" s="29">
        <v>0</v>
      </c>
      <c r="AL223" s="29">
        <v>0</v>
      </c>
      <c r="AM223" s="29">
        <v>0</v>
      </c>
      <c r="AN223" s="29">
        <v>0</v>
      </c>
      <c r="AO223" s="10"/>
      <c r="AP223" s="10"/>
    </row>
    <row r="224" spans="1:42" ht="36.75" customHeight="1" x14ac:dyDescent="0.25">
      <c r="A224" s="21" t="s">
        <v>267</v>
      </c>
      <c r="B224" s="24" t="s">
        <v>445</v>
      </c>
      <c r="C224" s="23" t="s">
        <v>446</v>
      </c>
      <c r="D224" s="24" t="s">
        <v>62</v>
      </c>
      <c r="E224" s="29" t="s">
        <v>62</v>
      </c>
      <c r="F224" s="29" t="str">
        <f t="shared" si="71"/>
        <v>нд</v>
      </c>
      <c r="G224" s="29" t="s">
        <v>62</v>
      </c>
      <c r="H224" s="29" t="str">
        <f t="shared" si="72"/>
        <v>нд</v>
      </c>
      <c r="I224" s="29" t="s">
        <v>62</v>
      </c>
      <c r="J224" s="29" t="str">
        <f t="shared" si="73"/>
        <v>нд</v>
      </c>
      <c r="K224" s="29">
        <f t="shared" si="70"/>
        <v>0</v>
      </c>
      <c r="L224" s="29">
        <f t="shared" si="70"/>
        <v>0</v>
      </c>
      <c r="M224" s="29">
        <f t="shared" si="70"/>
        <v>0</v>
      </c>
      <c r="N224" s="29">
        <f t="shared" si="70"/>
        <v>0</v>
      </c>
      <c r="O224" s="29">
        <f t="shared" si="70"/>
        <v>0</v>
      </c>
      <c r="P224" s="29">
        <f t="shared" si="70"/>
        <v>0</v>
      </c>
      <c r="Q224" s="29">
        <v>0</v>
      </c>
      <c r="R224" s="29">
        <v>0</v>
      </c>
      <c r="S224" s="29">
        <v>0</v>
      </c>
      <c r="T224" s="29">
        <v>0</v>
      </c>
      <c r="U224" s="29">
        <v>0</v>
      </c>
      <c r="V224" s="29">
        <v>0</v>
      </c>
      <c r="W224" s="29">
        <v>0</v>
      </c>
      <c r="X224" s="29">
        <v>0</v>
      </c>
      <c r="Y224" s="29">
        <v>0</v>
      </c>
      <c r="Z224" s="29">
        <v>0</v>
      </c>
      <c r="AA224" s="29">
        <v>0</v>
      </c>
      <c r="AB224" s="29">
        <v>0</v>
      </c>
      <c r="AC224" s="29">
        <v>0</v>
      </c>
      <c r="AD224" s="29">
        <v>0</v>
      </c>
      <c r="AE224" s="29">
        <v>0</v>
      </c>
      <c r="AF224" s="29">
        <v>0</v>
      </c>
      <c r="AG224" s="29">
        <v>0</v>
      </c>
      <c r="AH224" s="29">
        <v>0</v>
      </c>
      <c r="AI224" s="29">
        <v>0</v>
      </c>
      <c r="AJ224" s="29">
        <v>0</v>
      </c>
      <c r="AK224" s="29">
        <v>0</v>
      </c>
      <c r="AL224" s="29">
        <v>0</v>
      </c>
      <c r="AM224" s="29">
        <v>0</v>
      </c>
      <c r="AN224" s="29">
        <v>0</v>
      </c>
      <c r="AO224" s="10"/>
      <c r="AP224" s="10"/>
    </row>
    <row r="225" spans="1:42" ht="36.75" customHeight="1" x14ac:dyDescent="0.25">
      <c r="A225" s="21" t="s">
        <v>267</v>
      </c>
      <c r="B225" s="24" t="s">
        <v>447</v>
      </c>
      <c r="C225" s="23" t="s">
        <v>448</v>
      </c>
      <c r="D225" s="24" t="s">
        <v>62</v>
      </c>
      <c r="E225" s="29" t="s">
        <v>62</v>
      </c>
      <c r="F225" s="29" t="str">
        <f t="shared" si="71"/>
        <v>нд</v>
      </c>
      <c r="G225" s="29" t="s">
        <v>62</v>
      </c>
      <c r="H225" s="29" t="str">
        <f t="shared" si="72"/>
        <v>нд</v>
      </c>
      <c r="I225" s="29" t="s">
        <v>62</v>
      </c>
      <c r="J225" s="29" t="str">
        <f t="shared" si="73"/>
        <v>нд</v>
      </c>
      <c r="K225" s="29">
        <f t="shared" si="70"/>
        <v>0</v>
      </c>
      <c r="L225" s="29">
        <f t="shared" si="70"/>
        <v>0</v>
      </c>
      <c r="M225" s="29">
        <f t="shared" si="70"/>
        <v>0</v>
      </c>
      <c r="N225" s="29">
        <f t="shared" si="70"/>
        <v>0</v>
      </c>
      <c r="O225" s="29">
        <f t="shared" si="70"/>
        <v>0</v>
      </c>
      <c r="P225" s="29">
        <f t="shared" si="70"/>
        <v>0</v>
      </c>
      <c r="Q225" s="29">
        <v>0</v>
      </c>
      <c r="R225" s="29">
        <v>0</v>
      </c>
      <c r="S225" s="29">
        <v>0</v>
      </c>
      <c r="T225" s="29">
        <v>0</v>
      </c>
      <c r="U225" s="29">
        <v>0</v>
      </c>
      <c r="V225" s="29">
        <v>0</v>
      </c>
      <c r="W225" s="29">
        <v>0</v>
      </c>
      <c r="X225" s="29">
        <v>0</v>
      </c>
      <c r="Y225" s="29">
        <v>0</v>
      </c>
      <c r="Z225" s="29">
        <v>0</v>
      </c>
      <c r="AA225" s="29">
        <v>0</v>
      </c>
      <c r="AB225" s="29">
        <v>0</v>
      </c>
      <c r="AC225" s="29">
        <v>0</v>
      </c>
      <c r="AD225" s="29">
        <v>0</v>
      </c>
      <c r="AE225" s="29">
        <v>0</v>
      </c>
      <c r="AF225" s="29">
        <v>0</v>
      </c>
      <c r="AG225" s="29">
        <v>0</v>
      </c>
      <c r="AH225" s="29">
        <v>0</v>
      </c>
      <c r="AI225" s="29">
        <v>0</v>
      </c>
      <c r="AJ225" s="29">
        <v>0</v>
      </c>
      <c r="AK225" s="29">
        <v>0</v>
      </c>
      <c r="AL225" s="29">
        <v>0</v>
      </c>
      <c r="AM225" s="29">
        <v>0</v>
      </c>
      <c r="AN225" s="29">
        <v>0</v>
      </c>
      <c r="AO225" s="10"/>
      <c r="AP225" s="10"/>
    </row>
    <row r="226" spans="1:42" ht="36.75" customHeight="1" x14ac:dyDescent="0.25">
      <c r="A226" s="21" t="s">
        <v>267</v>
      </c>
      <c r="B226" s="24" t="s">
        <v>449</v>
      </c>
      <c r="C226" s="23" t="s">
        <v>450</v>
      </c>
      <c r="D226" s="24" t="s">
        <v>62</v>
      </c>
      <c r="E226" s="29">
        <v>0</v>
      </c>
      <c r="F226" s="29">
        <f t="shared" si="71"/>
        <v>0</v>
      </c>
      <c r="G226" s="29">
        <v>0</v>
      </c>
      <c r="H226" s="29">
        <f t="shared" si="72"/>
        <v>0</v>
      </c>
      <c r="I226" s="29">
        <v>0</v>
      </c>
      <c r="J226" s="29">
        <f t="shared" si="73"/>
        <v>0</v>
      </c>
      <c r="K226" s="29">
        <f t="shared" si="70"/>
        <v>0</v>
      </c>
      <c r="L226" s="29">
        <f t="shared" si="70"/>
        <v>0</v>
      </c>
      <c r="M226" s="29">
        <f t="shared" si="70"/>
        <v>0</v>
      </c>
      <c r="N226" s="29">
        <f t="shared" si="70"/>
        <v>0</v>
      </c>
      <c r="O226" s="29">
        <f t="shared" si="70"/>
        <v>0</v>
      </c>
      <c r="P226" s="29">
        <f t="shared" si="70"/>
        <v>0</v>
      </c>
      <c r="Q226" s="29">
        <v>0</v>
      </c>
      <c r="R226" s="29">
        <v>0</v>
      </c>
      <c r="S226" s="29">
        <v>0</v>
      </c>
      <c r="T226" s="29">
        <v>0</v>
      </c>
      <c r="U226" s="29">
        <v>0</v>
      </c>
      <c r="V226" s="29">
        <v>0</v>
      </c>
      <c r="W226" s="29">
        <v>0</v>
      </c>
      <c r="X226" s="29">
        <v>0</v>
      </c>
      <c r="Y226" s="29">
        <v>0</v>
      </c>
      <c r="Z226" s="29">
        <v>0</v>
      </c>
      <c r="AA226" s="29">
        <v>0</v>
      </c>
      <c r="AB226" s="29">
        <v>0</v>
      </c>
      <c r="AC226" s="29">
        <v>0</v>
      </c>
      <c r="AD226" s="29">
        <v>0</v>
      </c>
      <c r="AE226" s="29">
        <v>0</v>
      </c>
      <c r="AF226" s="29">
        <v>0</v>
      </c>
      <c r="AG226" s="29">
        <v>0</v>
      </c>
      <c r="AH226" s="29">
        <v>0</v>
      </c>
      <c r="AI226" s="29">
        <v>0</v>
      </c>
      <c r="AJ226" s="29">
        <v>0</v>
      </c>
      <c r="AK226" s="29">
        <v>0</v>
      </c>
      <c r="AL226" s="29">
        <v>0</v>
      </c>
      <c r="AM226" s="29">
        <v>0</v>
      </c>
      <c r="AN226" s="29">
        <v>0</v>
      </c>
      <c r="AO226" s="10"/>
      <c r="AP226" s="10"/>
    </row>
    <row r="227" spans="1:42" ht="36.75" customHeight="1" x14ac:dyDescent="0.25">
      <c r="A227" s="21" t="s">
        <v>267</v>
      </c>
      <c r="B227" s="24" t="s">
        <v>451</v>
      </c>
      <c r="C227" s="23" t="s">
        <v>452</v>
      </c>
      <c r="D227" s="24" t="s">
        <v>62</v>
      </c>
      <c r="E227" s="29" t="s">
        <v>62</v>
      </c>
      <c r="F227" s="29" t="str">
        <f t="shared" si="71"/>
        <v>нд</v>
      </c>
      <c r="G227" s="29" t="s">
        <v>62</v>
      </c>
      <c r="H227" s="29" t="str">
        <f t="shared" si="72"/>
        <v>нд</v>
      </c>
      <c r="I227" s="29" t="s">
        <v>62</v>
      </c>
      <c r="J227" s="29" t="str">
        <f t="shared" si="73"/>
        <v>нд</v>
      </c>
      <c r="K227" s="29">
        <f t="shared" si="70"/>
        <v>0</v>
      </c>
      <c r="L227" s="29">
        <f t="shared" si="70"/>
        <v>0</v>
      </c>
      <c r="M227" s="29">
        <f t="shared" si="70"/>
        <v>0</v>
      </c>
      <c r="N227" s="29">
        <f t="shared" si="70"/>
        <v>0</v>
      </c>
      <c r="O227" s="29">
        <f t="shared" si="70"/>
        <v>0</v>
      </c>
      <c r="P227" s="29">
        <f t="shared" si="70"/>
        <v>0</v>
      </c>
      <c r="Q227" s="29">
        <v>0</v>
      </c>
      <c r="R227" s="29">
        <v>0</v>
      </c>
      <c r="S227" s="29">
        <v>0</v>
      </c>
      <c r="T227" s="29">
        <v>0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v>0</v>
      </c>
      <c r="AB227" s="29">
        <v>0</v>
      </c>
      <c r="AC227" s="29">
        <v>0</v>
      </c>
      <c r="AD227" s="29">
        <v>0</v>
      </c>
      <c r="AE227" s="29">
        <v>0</v>
      </c>
      <c r="AF227" s="29">
        <v>0</v>
      </c>
      <c r="AG227" s="29">
        <v>0</v>
      </c>
      <c r="AH227" s="29">
        <v>0</v>
      </c>
      <c r="AI227" s="29">
        <v>0</v>
      </c>
      <c r="AJ227" s="29">
        <v>0</v>
      </c>
      <c r="AK227" s="29">
        <v>0</v>
      </c>
      <c r="AL227" s="29">
        <v>0</v>
      </c>
      <c r="AM227" s="29">
        <v>0</v>
      </c>
      <c r="AN227" s="29">
        <v>0</v>
      </c>
      <c r="AO227" s="10"/>
      <c r="AP227" s="10"/>
    </row>
    <row r="228" spans="1:42" ht="36.75" customHeight="1" x14ac:dyDescent="0.25">
      <c r="A228" s="21" t="s">
        <v>267</v>
      </c>
      <c r="B228" s="24" t="s">
        <v>453</v>
      </c>
      <c r="C228" s="23" t="s">
        <v>454</v>
      </c>
      <c r="D228" s="24" t="s">
        <v>62</v>
      </c>
      <c r="E228" s="29">
        <v>0</v>
      </c>
      <c r="F228" s="29">
        <f t="shared" si="71"/>
        <v>0</v>
      </c>
      <c r="G228" s="29">
        <v>0</v>
      </c>
      <c r="H228" s="29">
        <f t="shared" si="72"/>
        <v>0</v>
      </c>
      <c r="I228" s="29">
        <v>0</v>
      </c>
      <c r="J228" s="29">
        <f t="shared" si="73"/>
        <v>0</v>
      </c>
      <c r="K228" s="29">
        <f t="shared" si="70"/>
        <v>0</v>
      </c>
      <c r="L228" s="29">
        <f t="shared" si="70"/>
        <v>0</v>
      </c>
      <c r="M228" s="29">
        <f t="shared" si="70"/>
        <v>0</v>
      </c>
      <c r="N228" s="29">
        <f t="shared" si="70"/>
        <v>0</v>
      </c>
      <c r="O228" s="29">
        <f t="shared" si="70"/>
        <v>0</v>
      </c>
      <c r="P228" s="29">
        <f t="shared" si="70"/>
        <v>0</v>
      </c>
      <c r="Q228" s="29">
        <v>0</v>
      </c>
      <c r="R228" s="29">
        <v>0</v>
      </c>
      <c r="S228" s="29">
        <v>0</v>
      </c>
      <c r="T228" s="29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v>0</v>
      </c>
      <c r="AB228" s="29">
        <v>0</v>
      </c>
      <c r="AC228" s="29">
        <v>0</v>
      </c>
      <c r="AD228" s="29">
        <v>0</v>
      </c>
      <c r="AE228" s="29">
        <v>0</v>
      </c>
      <c r="AF228" s="29">
        <v>0</v>
      </c>
      <c r="AG228" s="29">
        <v>0</v>
      </c>
      <c r="AH228" s="29">
        <v>0</v>
      </c>
      <c r="AI228" s="29">
        <v>0</v>
      </c>
      <c r="AJ228" s="29">
        <v>0</v>
      </c>
      <c r="AK228" s="29">
        <v>0</v>
      </c>
      <c r="AL228" s="29">
        <v>0</v>
      </c>
      <c r="AM228" s="29">
        <v>0</v>
      </c>
      <c r="AN228" s="29">
        <v>0</v>
      </c>
      <c r="AO228" s="10"/>
      <c r="AP228" s="10"/>
    </row>
    <row r="229" spans="1:42" ht="36.75" customHeight="1" x14ac:dyDescent="0.25">
      <c r="A229" s="21" t="s">
        <v>267</v>
      </c>
      <c r="B229" s="24" t="s">
        <v>455</v>
      </c>
      <c r="C229" s="23" t="s">
        <v>456</v>
      </c>
      <c r="D229" s="24" t="s">
        <v>62</v>
      </c>
      <c r="E229" s="29">
        <v>0</v>
      </c>
      <c r="F229" s="29">
        <f t="shared" si="71"/>
        <v>0</v>
      </c>
      <c r="G229" s="29">
        <v>0</v>
      </c>
      <c r="H229" s="29">
        <f t="shared" si="72"/>
        <v>0</v>
      </c>
      <c r="I229" s="29">
        <v>0</v>
      </c>
      <c r="J229" s="29">
        <f t="shared" si="73"/>
        <v>0</v>
      </c>
      <c r="K229" s="29">
        <f t="shared" si="70"/>
        <v>0</v>
      </c>
      <c r="L229" s="29">
        <f t="shared" si="70"/>
        <v>0</v>
      </c>
      <c r="M229" s="29">
        <f t="shared" si="70"/>
        <v>0</v>
      </c>
      <c r="N229" s="29">
        <f t="shared" si="70"/>
        <v>0</v>
      </c>
      <c r="O229" s="29">
        <f t="shared" si="70"/>
        <v>0</v>
      </c>
      <c r="P229" s="29">
        <f t="shared" si="70"/>
        <v>0</v>
      </c>
      <c r="Q229" s="29">
        <v>0</v>
      </c>
      <c r="R229" s="29">
        <v>0</v>
      </c>
      <c r="S229" s="29">
        <v>0</v>
      </c>
      <c r="T229" s="29">
        <v>0</v>
      </c>
      <c r="U229" s="29">
        <v>0</v>
      </c>
      <c r="V229" s="29">
        <v>0</v>
      </c>
      <c r="W229" s="29">
        <v>0</v>
      </c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9">
        <v>0</v>
      </c>
      <c r="AD229" s="29">
        <v>0</v>
      </c>
      <c r="AE229" s="29">
        <v>0</v>
      </c>
      <c r="AF229" s="29">
        <v>0</v>
      </c>
      <c r="AG229" s="29">
        <v>0</v>
      </c>
      <c r="AH229" s="29">
        <v>0</v>
      </c>
      <c r="AI229" s="29">
        <v>0</v>
      </c>
      <c r="AJ229" s="29">
        <v>0</v>
      </c>
      <c r="AK229" s="29">
        <v>0</v>
      </c>
      <c r="AL229" s="29">
        <v>0</v>
      </c>
      <c r="AM229" s="29">
        <v>0</v>
      </c>
      <c r="AN229" s="29">
        <v>0</v>
      </c>
      <c r="AO229" s="10"/>
      <c r="AP229" s="10"/>
    </row>
    <row r="230" spans="1:42" ht="36.75" customHeight="1" x14ac:dyDescent="0.25">
      <c r="A230" s="21" t="s">
        <v>267</v>
      </c>
      <c r="B230" s="24" t="s">
        <v>457</v>
      </c>
      <c r="C230" s="23" t="s">
        <v>458</v>
      </c>
      <c r="D230" s="24" t="s">
        <v>62</v>
      </c>
      <c r="E230" s="29">
        <v>0</v>
      </c>
      <c r="F230" s="29">
        <f t="shared" si="71"/>
        <v>0</v>
      </c>
      <c r="G230" s="29">
        <v>0</v>
      </c>
      <c r="H230" s="29">
        <f t="shared" si="72"/>
        <v>0</v>
      </c>
      <c r="I230" s="29">
        <v>0</v>
      </c>
      <c r="J230" s="29">
        <f t="shared" si="73"/>
        <v>0</v>
      </c>
      <c r="K230" s="29">
        <f t="shared" si="70"/>
        <v>0</v>
      </c>
      <c r="L230" s="29">
        <f t="shared" si="70"/>
        <v>0</v>
      </c>
      <c r="M230" s="29">
        <f t="shared" si="70"/>
        <v>0</v>
      </c>
      <c r="N230" s="29">
        <f t="shared" si="70"/>
        <v>0</v>
      </c>
      <c r="O230" s="29">
        <f t="shared" si="70"/>
        <v>0</v>
      </c>
      <c r="P230" s="29">
        <f t="shared" si="70"/>
        <v>0</v>
      </c>
      <c r="Q230" s="29">
        <v>0</v>
      </c>
      <c r="R230" s="29">
        <v>0</v>
      </c>
      <c r="S230" s="29">
        <v>0</v>
      </c>
      <c r="T230" s="29">
        <v>0</v>
      </c>
      <c r="U230" s="29">
        <v>0</v>
      </c>
      <c r="V230" s="29">
        <v>0</v>
      </c>
      <c r="W230" s="29">
        <v>0</v>
      </c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9">
        <v>0</v>
      </c>
      <c r="AD230" s="29">
        <v>0</v>
      </c>
      <c r="AE230" s="29">
        <v>0</v>
      </c>
      <c r="AF230" s="29">
        <v>0</v>
      </c>
      <c r="AG230" s="29">
        <v>0</v>
      </c>
      <c r="AH230" s="29">
        <v>0</v>
      </c>
      <c r="AI230" s="29">
        <v>0</v>
      </c>
      <c r="AJ230" s="29">
        <v>0</v>
      </c>
      <c r="AK230" s="29">
        <v>0</v>
      </c>
      <c r="AL230" s="29">
        <v>0</v>
      </c>
      <c r="AM230" s="29">
        <v>0</v>
      </c>
      <c r="AN230" s="29">
        <v>0</v>
      </c>
      <c r="AO230" s="10"/>
      <c r="AP230" s="10"/>
    </row>
    <row r="231" spans="1:42" ht="36.75" customHeight="1" x14ac:dyDescent="0.25">
      <c r="A231" s="21" t="s">
        <v>267</v>
      </c>
      <c r="B231" s="24" t="s">
        <v>459</v>
      </c>
      <c r="C231" s="23" t="s">
        <v>460</v>
      </c>
      <c r="D231" s="24" t="s">
        <v>62</v>
      </c>
      <c r="E231" s="29">
        <v>0</v>
      </c>
      <c r="F231" s="29">
        <f t="shared" si="71"/>
        <v>0</v>
      </c>
      <c r="G231" s="29">
        <v>0</v>
      </c>
      <c r="H231" s="29">
        <f t="shared" si="72"/>
        <v>0</v>
      </c>
      <c r="I231" s="29">
        <v>0</v>
      </c>
      <c r="J231" s="29">
        <f t="shared" si="73"/>
        <v>0</v>
      </c>
      <c r="K231" s="29">
        <f t="shared" si="70"/>
        <v>0</v>
      </c>
      <c r="L231" s="29">
        <f t="shared" si="70"/>
        <v>0</v>
      </c>
      <c r="M231" s="29">
        <f t="shared" si="70"/>
        <v>0</v>
      </c>
      <c r="N231" s="29">
        <f t="shared" si="70"/>
        <v>0</v>
      </c>
      <c r="O231" s="29">
        <f t="shared" si="70"/>
        <v>0</v>
      </c>
      <c r="P231" s="29">
        <f t="shared" si="70"/>
        <v>0</v>
      </c>
      <c r="Q231" s="29">
        <v>0</v>
      </c>
      <c r="R231" s="29">
        <v>0</v>
      </c>
      <c r="S231" s="29">
        <v>0</v>
      </c>
      <c r="T231" s="29">
        <v>0</v>
      </c>
      <c r="U231" s="29">
        <v>0</v>
      </c>
      <c r="V231" s="29">
        <v>0</v>
      </c>
      <c r="W231" s="29">
        <v>0</v>
      </c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9">
        <v>0</v>
      </c>
      <c r="AD231" s="29">
        <v>0</v>
      </c>
      <c r="AE231" s="29">
        <v>0</v>
      </c>
      <c r="AF231" s="29">
        <v>0</v>
      </c>
      <c r="AG231" s="29">
        <v>0</v>
      </c>
      <c r="AH231" s="29">
        <v>0</v>
      </c>
      <c r="AI231" s="29">
        <v>0</v>
      </c>
      <c r="AJ231" s="29">
        <v>0</v>
      </c>
      <c r="AK231" s="29">
        <v>0</v>
      </c>
      <c r="AL231" s="29">
        <v>0</v>
      </c>
      <c r="AM231" s="29">
        <v>0</v>
      </c>
      <c r="AN231" s="29">
        <v>0</v>
      </c>
      <c r="AO231" s="10"/>
      <c r="AP231" s="10"/>
    </row>
    <row r="232" spans="1:42" ht="36.75" customHeight="1" x14ac:dyDescent="0.25">
      <c r="A232" s="21" t="s">
        <v>267</v>
      </c>
      <c r="B232" s="24" t="s">
        <v>461</v>
      </c>
      <c r="C232" s="23" t="s">
        <v>462</v>
      </c>
      <c r="D232" s="24" t="s">
        <v>62</v>
      </c>
      <c r="E232" s="29">
        <v>0</v>
      </c>
      <c r="F232" s="29">
        <f t="shared" si="71"/>
        <v>0</v>
      </c>
      <c r="G232" s="29">
        <v>0</v>
      </c>
      <c r="H232" s="29">
        <f t="shared" si="72"/>
        <v>0</v>
      </c>
      <c r="I232" s="29">
        <v>0</v>
      </c>
      <c r="J232" s="29">
        <f t="shared" si="73"/>
        <v>0</v>
      </c>
      <c r="K232" s="29">
        <f t="shared" si="70"/>
        <v>0</v>
      </c>
      <c r="L232" s="29">
        <f t="shared" si="70"/>
        <v>0</v>
      </c>
      <c r="M232" s="29">
        <f t="shared" si="70"/>
        <v>0</v>
      </c>
      <c r="N232" s="29">
        <f t="shared" si="70"/>
        <v>0</v>
      </c>
      <c r="O232" s="29">
        <f t="shared" si="70"/>
        <v>0</v>
      </c>
      <c r="P232" s="29">
        <f t="shared" si="70"/>
        <v>0</v>
      </c>
      <c r="Q232" s="29">
        <v>0</v>
      </c>
      <c r="R232" s="29">
        <v>0</v>
      </c>
      <c r="S232" s="29">
        <v>0</v>
      </c>
      <c r="T232" s="29">
        <v>0</v>
      </c>
      <c r="U232" s="29">
        <v>0</v>
      </c>
      <c r="V232" s="29">
        <v>0</v>
      </c>
      <c r="W232" s="29">
        <v>0</v>
      </c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9">
        <v>0</v>
      </c>
      <c r="AD232" s="29">
        <v>0</v>
      </c>
      <c r="AE232" s="29">
        <v>0</v>
      </c>
      <c r="AF232" s="29">
        <v>0</v>
      </c>
      <c r="AG232" s="29">
        <v>0</v>
      </c>
      <c r="AH232" s="29">
        <v>0</v>
      </c>
      <c r="AI232" s="29">
        <v>0</v>
      </c>
      <c r="AJ232" s="29">
        <v>0</v>
      </c>
      <c r="AK232" s="29">
        <v>0</v>
      </c>
      <c r="AL232" s="29">
        <v>0</v>
      </c>
      <c r="AM232" s="29">
        <v>0</v>
      </c>
      <c r="AN232" s="29">
        <v>0</v>
      </c>
      <c r="AO232" s="10"/>
      <c r="AP232" s="10"/>
    </row>
    <row r="233" spans="1:42" ht="36.75" customHeight="1" x14ac:dyDescent="0.25">
      <c r="A233" s="21" t="s">
        <v>267</v>
      </c>
      <c r="B233" s="24" t="s">
        <v>463</v>
      </c>
      <c r="C233" s="23" t="s">
        <v>464</v>
      </c>
      <c r="D233" s="24" t="s">
        <v>62</v>
      </c>
      <c r="E233" s="29">
        <v>0</v>
      </c>
      <c r="F233" s="29">
        <f t="shared" si="71"/>
        <v>0</v>
      </c>
      <c r="G233" s="29">
        <v>0</v>
      </c>
      <c r="H233" s="29">
        <f t="shared" si="72"/>
        <v>0</v>
      </c>
      <c r="I233" s="29">
        <v>0</v>
      </c>
      <c r="J233" s="29">
        <f t="shared" si="73"/>
        <v>0</v>
      </c>
      <c r="K233" s="29">
        <f t="shared" si="70"/>
        <v>0</v>
      </c>
      <c r="L233" s="29">
        <f t="shared" si="70"/>
        <v>0</v>
      </c>
      <c r="M233" s="29">
        <f t="shared" si="70"/>
        <v>0</v>
      </c>
      <c r="N233" s="29">
        <f t="shared" si="70"/>
        <v>0</v>
      </c>
      <c r="O233" s="29">
        <f t="shared" si="70"/>
        <v>0</v>
      </c>
      <c r="P233" s="29">
        <f t="shared" si="70"/>
        <v>0</v>
      </c>
      <c r="Q233" s="29">
        <v>0</v>
      </c>
      <c r="R233" s="29">
        <v>0</v>
      </c>
      <c r="S233" s="29">
        <v>0</v>
      </c>
      <c r="T233" s="29">
        <v>0</v>
      </c>
      <c r="U233" s="29">
        <v>0</v>
      </c>
      <c r="V233" s="29">
        <v>0</v>
      </c>
      <c r="W233" s="29">
        <v>0</v>
      </c>
      <c r="X233" s="29">
        <v>0</v>
      </c>
      <c r="Y233" s="29">
        <v>0</v>
      </c>
      <c r="Z233" s="29">
        <v>0</v>
      </c>
      <c r="AA233" s="29">
        <v>0</v>
      </c>
      <c r="AB233" s="29">
        <v>0</v>
      </c>
      <c r="AC233" s="29">
        <v>0</v>
      </c>
      <c r="AD233" s="29">
        <v>0</v>
      </c>
      <c r="AE233" s="29">
        <v>0</v>
      </c>
      <c r="AF233" s="29">
        <v>0</v>
      </c>
      <c r="AG233" s="29">
        <v>0</v>
      </c>
      <c r="AH233" s="29">
        <v>0</v>
      </c>
      <c r="AI233" s="29">
        <v>0</v>
      </c>
      <c r="AJ233" s="29">
        <v>0</v>
      </c>
      <c r="AK233" s="29">
        <v>0</v>
      </c>
      <c r="AL233" s="29">
        <v>0</v>
      </c>
      <c r="AM233" s="29">
        <v>0</v>
      </c>
      <c r="AN233" s="29">
        <v>0</v>
      </c>
      <c r="AO233" s="10"/>
      <c r="AP233" s="10"/>
    </row>
    <row r="234" spans="1:42" ht="36.75" customHeight="1" x14ac:dyDescent="0.25">
      <c r="A234" s="21" t="s">
        <v>267</v>
      </c>
      <c r="B234" s="24" t="s">
        <v>465</v>
      </c>
      <c r="C234" s="23" t="s">
        <v>466</v>
      </c>
      <c r="D234" s="24" t="s">
        <v>62</v>
      </c>
      <c r="E234" s="29" t="s">
        <v>62</v>
      </c>
      <c r="F234" s="29" t="str">
        <f t="shared" si="71"/>
        <v>нд</v>
      </c>
      <c r="G234" s="29" t="s">
        <v>62</v>
      </c>
      <c r="H234" s="29" t="str">
        <f t="shared" si="72"/>
        <v>нд</v>
      </c>
      <c r="I234" s="29" t="s">
        <v>62</v>
      </c>
      <c r="J234" s="29" t="str">
        <f t="shared" si="73"/>
        <v>нд</v>
      </c>
      <c r="K234" s="29">
        <f t="shared" si="70"/>
        <v>0</v>
      </c>
      <c r="L234" s="29">
        <f t="shared" si="70"/>
        <v>0</v>
      </c>
      <c r="M234" s="29">
        <f t="shared" si="70"/>
        <v>0</v>
      </c>
      <c r="N234" s="29">
        <f t="shared" si="70"/>
        <v>0</v>
      </c>
      <c r="O234" s="29">
        <f t="shared" si="70"/>
        <v>0</v>
      </c>
      <c r="P234" s="29">
        <f t="shared" si="70"/>
        <v>0</v>
      </c>
      <c r="Q234" s="29">
        <v>0</v>
      </c>
      <c r="R234" s="29">
        <v>0</v>
      </c>
      <c r="S234" s="29">
        <v>0</v>
      </c>
      <c r="T234" s="29">
        <v>0</v>
      </c>
      <c r="U234" s="29">
        <v>0</v>
      </c>
      <c r="V234" s="29">
        <v>0</v>
      </c>
      <c r="W234" s="29">
        <v>0</v>
      </c>
      <c r="X234" s="29">
        <v>0</v>
      </c>
      <c r="Y234" s="29">
        <v>0</v>
      </c>
      <c r="Z234" s="29">
        <v>0</v>
      </c>
      <c r="AA234" s="29">
        <v>0</v>
      </c>
      <c r="AB234" s="29">
        <v>0</v>
      </c>
      <c r="AC234" s="29">
        <v>0</v>
      </c>
      <c r="AD234" s="29">
        <v>0</v>
      </c>
      <c r="AE234" s="29">
        <v>0</v>
      </c>
      <c r="AF234" s="29">
        <v>0</v>
      </c>
      <c r="AG234" s="29">
        <v>0</v>
      </c>
      <c r="AH234" s="29">
        <v>0</v>
      </c>
      <c r="AI234" s="29">
        <v>0</v>
      </c>
      <c r="AJ234" s="29">
        <v>0</v>
      </c>
      <c r="AK234" s="29">
        <v>0</v>
      </c>
      <c r="AL234" s="29">
        <v>0</v>
      </c>
      <c r="AM234" s="29">
        <v>0</v>
      </c>
      <c r="AN234" s="29">
        <v>0</v>
      </c>
      <c r="AO234" s="10"/>
      <c r="AP234" s="10"/>
    </row>
    <row r="235" spans="1:42" ht="36.75" customHeight="1" x14ac:dyDescent="0.25">
      <c r="A235" s="21" t="s">
        <v>267</v>
      </c>
      <c r="B235" s="24" t="s">
        <v>467</v>
      </c>
      <c r="C235" s="23" t="s">
        <v>468</v>
      </c>
      <c r="D235" s="24" t="s">
        <v>62</v>
      </c>
      <c r="E235" s="29" t="s">
        <v>62</v>
      </c>
      <c r="F235" s="29" t="str">
        <f t="shared" si="71"/>
        <v>нд</v>
      </c>
      <c r="G235" s="29" t="s">
        <v>62</v>
      </c>
      <c r="H235" s="29" t="str">
        <f t="shared" si="72"/>
        <v>нд</v>
      </c>
      <c r="I235" s="29" t="s">
        <v>62</v>
      </c>
      <c r="J235" s="29" t="str">
        <f t="shared" si="73"/>
        <v>нд</v>
      </c>
      <c r="K235" s="29">
        <f t="shared" si="70"/>
        <v>0</v>
      </c>
      <c r="L235" s="29">
        <f t="shared" si="70"/>
        <v>0</v>
      </c>
      <c r="M235" s="29">
        <f t="shared" si="70"/>
        <v>0</v>
      </c>
      <c r="N235" s="29">
        <f t="shared" si="70"/>
        <v>0</v>
      </c>
      <c r="O235" s="29">
        <f t="shared" si="70"/>
        <v>0</v>
      </c>
      <c r="P235" s="29">
        <f t="shared" si="70"/>
        <v>0</v>
      </c>
      <c r="Q235" s="29">
        <v>0</v>
      </c>
      <c r="R235" s="29">
        <v>0</v>
      </c>
      <c r="S235" s="29">
        <v>0</v>
      </c>
      <c r="T235" s="29">
        <v>0</v>
      </c>
      <c r="U235" s="29">
        <v>0</v>
      </c>
      <c r="V235" s="29">
        <v>0</v>
      </c>
      <c r="W235" s="29">
        <v>0</v>
      </c>
      <c r="X235" s="29">
        <v>0</v>
      </c>
      <c r="Y235" s="29">
        <v>0</v>
      </c>
      <c r="Z235" s="29">
        <v>0</v>
      </c>
      <c r="AA235" s="29">
        <v>0</v>
      </c>
      <c r="AB235" s="29">
        <v>0</v>
      </c>
      <c r="AC235" s="29">
        <v>0</v>
      </c>
      <c r="AD235" s="29">
        <v>0</v>
      </c>
      <c r="AE235" s="29">
        <v>0</v>
      </c>
      <c r="AF235" s="29">
        <v>0</v>
      </c>
      <c r="AG235" s="29">
        <v>0</v>
      </c>
      <c r="AH235" s="29">
        <v>0</v>
      </c>
      <c r="AI235" s="29">
        <v>0</v>
      </c>
      <c r="AJ235" s="29">
        <v>0</v>
      </c>
      <c r="AK235" s="29">
        <v>0</v>
      </c>
      <c r="AL235" s="29">
        <v>0</v>
      </c>
      <c r="AM235" s="29">
        <v>0</v>
      </c>
      <c r="AN235" s="29">
        <v>0</v>
      </c>
      <c r="AO235" s="10"/>
      <c r="AP235" s="10"/>
    </row>
    <row r="236" spans="1:42" ht="36.75" customHeight="1" x14ac:dyDescent="0.25">
      <c r="A236" s="21" t="s">
        <v>267</v>
      </c>
      <c r="B236" s="24" t="s">
        <v>469</v>
      </c>
      <c r="C236" s="23" t="s">
        <v>470</v>
      </c>
      <c r="D236" s="24" t="s">
        <v>62</v>
      </c>
      <c r="E236" s="29" t="s">
        <v>62</v>
      </c>
      <c r="F236" s="29" t="str">
        <f t="shared" si="71"/>
        <v>нд</v>
      </c>
      <c r="G236" s="29" t="s">
        <v>62</v>
      </c>
      <c r="H236" s="29" t="str">
        <f t="shared" si="72"/>
        <v>нд</v>
      </c>
      <c r="I236" s="29" t="s">
        <v>62</v>
      </c>
      <c r="J236" s="29" t="str">
        <f t="shared" si="73"/>
        <v>нд</v>
      </c>
      <c r="K236" s="29">
        <f t="shared" si="70"/>
        <v>0</v>
      </c>
      <c r="L236" s="29">
        <f t="shared" si="70"/>
        <v>0</v>
      </c>
      <c r="M236" s="29">
        <f t="shared" si="70"/>
        <v>0</v>
      </c>
      <c r="N236" s="29">
        <f t="shared" si="70"/>
        <v>0</v>
      </c>
      <c r="O236" s="29">
        <f t="shared" si="70"/>
        <v>0</v>
      </c>
      <c r="P236" s="29">
        <f t="shared" si="70"/>
        <v>0</v>
      </c>
      <c r="Q236" s="29">
        <v>0</v>
      </c>
      <c r="R236" s="29">
        <v>0</v>
      </c>
      <c r="S236" s="29">
        <v>0</v>
      </c>
      <c r="T236" s="29">
        <v>0</v>
      </c>
      <c r="U236" s="29">
        <v>0</v>
      </c>
      <c r="V236" s="29">
        <v>0</v>
      </c>
      <c r="W236" s="29">
        <v>0</v>
      </c>
      <c r="X236" s="29">
        <v>0</v>
      </c>
      <c r="Y236" s="29">
        <v>0</v>
      </c>
      <c r="Z236" s="29">
        <v>0</v>
      </c>
      <c r="AA236" s="29">
        <v>0</v>
      </c>
      <c r="AB236" s="29">
        <v>0</v>
      </c>
      <c r="AC236" s="29">
        <v>0</v>
      </c>
      <c r="AD236" s="29">
        <v>0</v>
      </c>
      <c r="AE236" s="29">
        <v>0</v>
      </c>
      <c r="AF236" s="29">
        <v>0</v>
      </c>
      <c r="AG236" s="29">
        <v>0</v>
      </c>
      <c r="AH236" s="29">
        <v>0</v>
      </c>
      <c r="AI236" s="29">
        <v>0</v>
      </c>
      <c r="AJ236" s="29">
        <v>0</v>
      </c>
      <c r="AK236" s="29">
        <v>0</v>
      </c>
      <c r="AL236" s="29">
        <v>0</v>
      </c>
      <c r="AM236" s="29">
        <v>0</v>
      </c>
      <c r="AN236" s="29">
        <v>0</v>
      </c>
      <c r="AO236" s="10"/>
      <c r="AP236" s="10"/>
    </row>
    <row r="237" spans="1:42" ht="31.5" x14ac:dyDescent="0.25">
      <c r="A237" s="21" t="s">
        <v>267</v>
      </c>
      <c r="B237" s="24" t="s">
        <v>471</v>
      </c>
      <c r="C237" s="23" t="s">
        <v>472</v>
      </c>
      <c r="D237" s="24" t="s">
        <v>62</v>
      </c>
      <c r="E237" s="29" t="s">
        <v>62</v>
      </c>
      <c r="F237" s="29" t="str">
        <f t="shared" si="71"/>
        <v>нд</v>
      </c>
      <c r="G237" s="29" t="s">
        <v>62</v>
      </c>
      <c r="H237" s="29" t="str">
        <f t="shared" si="72"/>
        <v>нд</v>
      </c>
      <c r="I237" s="29" t="s">
        <v>62</v>
      </c>
      <c r="J237" s="29" t="str">
        <f t="shared" si="73"/>
        <v>нд</v>
      </c>
      <c r="K237" s="29">
        <f t="shared" si="70"/>
        <v>0</v>
      </c>
      <c r="L237" s="29">
        <f t="shared" si="70"/>
        <v>0</v>
      </c>
      <c r="M237" s="29">
        <f t="shared" si="70"/>
        <v>0</v>
      </c>
      <c r="N237" s="29">
        <f t="shared" si="70"/>
        <v>0</v>
      </c>
      <c r="O237" s="29">
        <f t="shared" si="70"/>
        <v>0</v>
      </c>
      <c r="P237" s="29">
        <f t="shared" si="70"/>
        <v>0</v>
      </c>
      <c r="Q237" s="29">
        <v>0</v>
      </c>
      <c r="R237" s="29">
        <v>0</v>
      </c>
      <c r="S237" s="29">
        <v>0</v>
      </c>
      <c r="T237" s="29">
        <v>0</v>
      </c>
      <c r="U237" s="29">
        <v>0</v>
      </c>
      <c r="V237" s="29">
        <v>0</v>
      </c>
      <c r="W237" s="29">
        <v>0</v>
      </c>
      <c r="X237" s="29">
        <v>0</v>
      </c>
      <c r="Y237" s="29">
        <v>0</v>
      </c>
      <c r="Z237" s="29">
        <v>0</v>
      </c>
      <c r="AA237" s="29">
        <v>0</v>
      </c>
      <c r="AB237" s="29">
        <v>0</v>
      </c>
      <c r="AC237" s="29">
        <v>0</v>
      </c>
      <c r="AD237" s="29">
        <v>0</v>
      </c>
      <c r="AE237" s="29">
        <v>0</v>
      </c>
      <c r="AF237" s="29">
        <v>0</v>
      </c>
      <c r="AG237" s="29">
        <v>0</v>
      </c>
      <c r="AH237" s="29">
        <v>0</v>
      </c>
      <c r="AI237" s="29">
        <v>0</v>
      </c>
      <c r="AJ237" s="29">
        <v>0</v>
      </c>
      <c r="AK237" s="29">
        <v>0</v>
      </c>
      <c r="AL237" s="29">
        <v>0</v>
      </c>
      <c r="AM237" s="29">
        <v>0</v>
      </c>
      <c r="AN237" s="29">
        <v>0</v>
      </c>
      <c r="AO237" s="10"/>
      <c r="AP237" s="10"/>
    </row>
    <row r="238" spans="1:42" ht="63" x14ac:dyDescent="0.25">
      <c r="A238" s="21" t="s">
        <v>267</v>
      </c>
      <c r="B238" s="24" t="s">
        <v>473</v>
      </c>
      <c r="C238" s="23" t="s">
        <v>474</v>
      </c>
      <c r="D238" s="24" t="s">
        <v>62</v>
      </c>
      <c r="E238" s="29" t="s">
        <v>62</v>
      </c>
      <c r="F238" s="29" t="str">
        <f t="shared" si="71"/>
        <v>нд</v>
      </c>
      <c r="G238" s="29" t="s">
        <v>62</v>
      </c>
      <c r="H238" s="29" t="str">
        <f t="shared" si="72"/>
        <v>нд</v>
      </c>
      <c r="I238" s="29" t="s">
        <v>62</v>
      </c>
      <c r="J238" s="29" t="str">
        <f t="shared" si="73"/>
        <v>нд</v>
      </c>
      <c r="K238" s="29">
        <f t="shared" si="70"/>
        <v>0</v>
      </c>
      <c r="L238" s="29">
        <f t="shared" si="70"/>
        <v>0</v>
      </c>
      <c r="M238" s="29">
        <f t="shared" si="70"/>
        <v>0</v>
      </c>
      <c r="N238" s="29">
        <f t="shared" si="70"/>
        <v>0</v>
      </c>
      <c r="O238" s="29">
        <f t="shared" si="70"/>
        <v>0</v>
      </c>
      <c r="P238" s="29">
        <f t="shared" si="70"/>
        <v>0</v>
      </c>
      <c r="Q238" s="29">
        <v>0</v>
      </c>
      <c r="R238" s="29">
        <v>0</v>
      </c>
      <c r="S238" s="29">
        <v>0</v>
      </c>
      <c r="T238" s="29">
        <v>0</v>
      </c>
      <c r="U238" s="29">
        <v>0</v>
      </c>
      <c r="V238" s="29">
        <v>0</v>
      </c>
      <c r="W238" s="29">
        <v>0</v>
      </c>
      <c r="X238" s="29">
        <v>0</v>
      </c>
      <c r="Y238" s="29">
        <v>0</v>
      </c>
      <c r="Z238" s="29">
        <v>0</v>
      </c>
      <c r="AA238" s="29">
        <v>0</v>
      </c>
      <c r="AB238" s="29">
        <v>0</v>
      </c>
      <c r="AC238" s="29">
        <v>0</v>
      </c>
      <c r="AD238" s="29">
        <v>0</v>
      </c>
      <c r="AE238" s="29">
        <v>0</v>
      </c>
      <c r="AF238" s="29">
        <v>0</v>
      </c>
      <c r="AG238" s="29">
        <v>0</v>
      </c>
      <c r="AH238" s="29">
        <v>0</v>
      </c>
      <c r="AI238" s="29">
        <v>0</v>
      </c>
      <c r="AJ238" s="29">
        <v>0</v>
      </c>
      <c r="AK238" s="29">
        <v>0</v>
      </c>
      <c r="AL238" s="29">
        <v>0</v>
      </c>
      <c r="AM238" s="29">
        <v>0</v>
      </c>
      <c r="AN238" s="29">
        <v>0</v>
      </c>
      <c r="AO238" s="10"/>
      <c r="AP238" s="10"/>
    </row>
    <row r="239" spans="1:42" ht="36.75" customHeight="1" x14ac:dyDescent="0.25">
      <c r="A239" s="21" t="s">
        <v>267</v>
      </c>
      <c r="B239" s="24" t="s">
        <v>475</v>
      </c>
      <c r="C239" s="23" t="s">
        <v>476</v>
      </c>
      <c r="D239" s="24" t="s">
        <v>62</v>
      </c>
      <c r="E239" s="29" t="s">
        <v>62</v>
      </c>
      <c r="F239" s="29" t="str">
        <f t="shared" si="71"/>
        <v>нд</v>
      </c>
      <c r="G239" s="29" t="s">
        <v>62</v>
      </c>
      <c r="H239" s="29" t="str">
        <f t="shared" si="72"/>
        <v>нд</v>
      </c>
      <c r="I239" s="29" t="s">
        <v>62</v>
      </c>
      <c r="J239" s="29" t="str">
        <f t="shared" si="73"/>
        <v>нд</v>
      </c>
      <c r="K239" s="29">
        <f t="shared" si="70"/>
        <v>0</v>
      </c>
      <c r="L239" s="29">
        <f t="shared" si="70"/>
        <v>0</v>
      </c>
      <c r="M239" s="29">
        <f t="shared" si="70"/>
        <v>0</v>
      </c>
      <c r="N239" s="29">
        <f t="shared" si="70"/>
        <v>0</v>
      </c>
      <c r="O239" s="29">
        <f t="shared" si="70"/>
        <v>0</v>
      </c>
      <c r="P239" s="29">
        <f t="shared" si="70"/>
        <v>0</v>
      </c>
      <c r="Q239" s="29">
        <v>0</v>
      </c>
      <c r="R239" s="29">
        <v>0</v>
      </c>
      <c r="S239" s="29">
        <v>0</v>
      </c>
      <c r="T239" s="29">
        <v>0</v>
      </c>
      <c r="U239" s="29">
        <v>0</v>
      </c>
      <c r="V239" s="29">
        <v>0</v>
      </c>
      <c r="W239" s="29">
        <v>0</v>
      </c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9">
        <v>0</v>
      </c>
      <c r="AD239" s="29">
        <v>0</v>
      </c>
      <c r="AE239" s="29">
        <v>0</v>
      </c>
      <c r="AF239" s="29">
        <v>0</v>
      </c>
      <c r="AG239" s="29">
        <v>0</v>
      </c>
      <c r="AH239" s="29">
        <v>0</v>
      </c>
      <c r="AI239" s="29">
        <v>0</v>
      </c>
      <c r="AJ239" s="29">
        <v>0</v>
      </c>
      <c r="AK239" s="29">
        <v>0</v>
      </c>
      <c r="AL239" s="29">
        <v>0</v>
      </c>
      <c r="AM239" s="29">
        <v>0</v>
      </c>
      <c r="AN239" s="29">
        <v>0</v>
      </c>
      <c r="AO239" s="10"/>
      <c r="AP239" s="10"/>
    </row>
    <row r="240" spans="1:42" ht="36.75" customHeight="1" x14ac:dyDescent="0.25">
      <c r="A240" s="21" t="s">
        <v>477</v>
      </c>
      <c r="B240" s="24" t="s">
        <v>478</v>
      </c>
      <c r="C240" s="23" t="s">
        <v>61</v>
      </c>
      <c r="D240" s="24" t="s">
        <v>62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9">
        <v>0</v>
      </c>
      <c r="U240" s="29">
        <v>0</v>
      </c>
      <c r="V240" s="29">
        <v>0</v>
      </c>
      <c r="W240" s="29">
        <v>0</v>
      </c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9">
        <v>0</v>
      </c>
      <c r="AD240" s="29">
        <v>0</v>
      </c>
      <c r="AE240" s="29">
        <v>0</v>
      </c>
      <c r="AF240" s="29">
        <v>0</v>
      </c>
      <c r="AG240" s="29">
        <v>0</v>
      </c>
      <c r="AH240" s="29">
        <v>0</v>
      </c>
      <c r="AI240" s="29">
        <v>0</v>
      </c>
      <c r="AJ240" s="29">
        <v>0</v>
      </c>
      <c r="AK240" s="29">
        <v>0</v>
      </c>
      <c r="AL240" s="29">
        <v>0</v>
      </c>
      <c r="AM240" s="29">
        <v>0</v>
      </c>
      <c r="AN240" s="29">
        <v>0</v>
      </c>
      <c r="AO240" s="10"/>
      <c r="AP240" s="10"/>
    </row>
    <row r="241" spans="1:42" ht="36.75" customHeight="1" x14ac:dyDescent="0.25">
      <c r="A241" s="21" t="s">
        <v>479</v>
      </c>
      <c r="B241" s="24" t="s">
        <v>480</v>
      </c>
      <c r="C241" s="23" t="s">
        <v>61</v>
      </c>
      <c r="D241" s="24" t="s">
        <v>62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v>0</v>
      </c>
      <c r="M241" s="29">
        <v>0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9">
        <v>0</v>
      </c>
      <c r="U241" s="29">
        <v>0</v>
      </c>
      <c r="V241" s="29">
        <v>0</v>
      </c>
      <c r="W241" s="29">
        <v>0</v>
      </c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9">
        <v>0</v>
      </c>
      <c r="AD241" s="29">
        <v>0</v>
      </c>
      <c r="AE241" s="29">
        <v>0</v>
      </c>
      <c r="AF241" s="29">
        <v>0</v>
      </c>
      <c r="AG241" s="29">
        <v>0</v>
      </c>
      <c r="AH241" s="29">
        <v>0</v>
      </c>
      <c r="AI241" s="29">
        <v>0</v>
      </c>
      <c r="AJ241" s="29">
        <v>0</v>
      </c>
      <c r="AK241" s="29">
        <v>0</v>
      </c>
      <c r="AL241" s="29">
        <v>0</v>
      </c>
      <c r="AM241" s="29">
        <v>0</v>
      </c>
      <c r="AN241" s="29">
        <v>0</v>
      </c>
      <c r="AO241" s="10"/>
      <c r="AP241" s="10"/>
    </row>
    <row r="242" spans="1:42" ht="36.75" customHeight="1" x14ac:dyDescent="0.25">
      <c r="A242" s="21" t="s">
        <v>481</v>
      </c>
      <c r="B242" s="24" t="s">
        <v>482</v>
      </c>
      <c r="C242" s="23" t="s">
        <v>61</v>
      </c>
      <c r="D242" s="24" t="s">
        <v>62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29">
        <v>0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9">
        <v>0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29">
        <v>0</v>
      </c>
      <c r="AE242" s="29">
        <v>0</v>
      </c>
      <c r="AF242" s="29">
        <v>0</v>
      </c>
      <c r="AG242" s="29">
        <v>0</v>
      </c>
      <c r="AH242" s="29">
        <v>0</v>
      </c>
      <c r="AI242" s="29">
        <v>0</v>
      </c>
      <c r="AJ242" s="29">
        <v>0</v>
      </c>
      <c r="AK242" s="29">
        <v>0</v>
      </c>
      <c r="AL242" s="29">
        <v>0</v>
      </c>
      <c r="AM242" s="29">
        <v>0</v>
      </c>
      <c r="AN242" s="29">
        <v>0</v>
      </c>
      <c r="AO242" s="10"/>
      <c r="AP242" s="10"/>
    </row>
    <row r="243" spans="1:42" ht="36.75" customHeight="1" x14ac:dyDescent="0.25">
      <c r="A243" s="21" t="s">
        <v>483</v>
      </c>
      <c r="B243" s="24" t="s">
        <v>484</v>
      </c>
      <c r="C243" s="23" t="s">
        <v>61</v>
      </c>
      <c r="D243" s="24" t="s">
        <v>62</v>
      </c>
      <c r="E243" s="29">
        <v>0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0</v>
      </c>
      <c r="M243" s="29">
        <v>0</v>
      </c>
      <c r="N243" s="29">
        <v>0</v>
      </c>
      <c r="O243" s="29">
        <v>0</v>
      </c>
      <c r="P243" s="29">
        <v>0</v>
      </c>
      <c r="Q243" s="29">
        <v>0</v>
      </c>
      <c r="R243" s="29">
        <v>0</v>
      </c>
      <c r="S243" s="29">
        <v>0</v>
      </c>
      <c r="T243" s="29">
        <v>0</v>
      </c>
      <c r="U243" s="29">
        <v>0</v>
      </c>
      <c r="V243" s="29">
        <v>0</v>
      </c>
      <c r="W243" s="29">
        <v>0</v>
      </c>
      <c r="X243" s="29">
        <v>0</v>
      </c>
      <c r="Y243" s="29">
        <v>0</v>
      </c>
      <c r="Z243" s="29">
        <v>0</v>
      </c>
      <c r="AA243" s="29">
        <v>0</v>
      </c>
      <c r="AB243" s="29">
        <v>0</v>
      </c>
      <c r="AC243" s="29">
        <v>0</v>
      </c>
      <c r="AD243" s="29">
        <v>0</v>
      </c>
      <c r="AE243" s="29">
        <v>0</v>
      </c>
      <c r="AF243" s="29">
        <v>0</v>
      </c>
      <c r="AG243" s="29">
        <v>0</v>
      </c>
      <c r="AH243" s="29">
        <v>0</v>
      </c>
      <c r="AI243" s="29">
        <v>0</v>
      </c>
      <c r="AJ243" s="29">
        <v>0</v>
      </c>
      <c r="AK243" s="29">
        <v>0</v>
      </c>
      <c r="AL243" s="29">
        <v>0</v>
      </c>
      <c r="AM243" s="29">
        <v>0</v>
      </c>
      <c r="AN243" s="29">
        <v>0</v>
      </c>
      <c r="AO243" s="10"/>
      <c r="AP243" s="10"/>
    </row>
    <row r="244" spans="1:42" ht="36.75" customHeight="1" x14ac:dyDescent="0.25">
      <c r="A244" s="21" t="s">
        <v>485</v>
      </c>
      <c r="B244" s="24" t="s">
        <v>484</v>
      </c>
      <c r="C244" s="23" t="s">
        <v>61</v>
      </c>
      <c r="D244" s="24" t="s">
        <v>62</v>
      </c>
      <c r="E244" s="29">
        <v>0</v>
      </c>
      <c r="F244" s="29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v>0</v>
      </c>
      <c r="L244" s="29">
        <v>0</v>
      </c>
      <c r="M244" s="29">
        <v>0</v>
      </c>
      <c r="N244" s="29">
        <v>0</v>
      </c>
      <c r="O244" s="29">
        <v>0</v>
      </c>
      <c r="P244" s="29">
        <v>0</v>
      </c>
      <c r="Q244" s="29">
        <v>0</v>
      </c>
      <c r="R244" s="29">
        <v>0</v>
      </c>
      <c r="S244" s="29">
        <v>0</v>
      </c>
      <c r="T244" s="29">
        <v>0</v>
      </c>
      <c r="U244" s="29">
        <v>0</v>
      </c>
      <c r="V244" s="29">
        <v>0</v>
      </c>
      <c r="W244" s="29">
        <v>0</v>
      </c>
      <c r="X244" s="29">
        <v>0</v>
      </c>
      <c r="Y244" s="29">
        <v>0</v>
      </c>
      <c r="Z244" s="29">
        <v>0</v>
      </c>
      <c r="AA244" s="29">
        <v>0</v>
      </c>
      <c r="AB244" s="29">
        <v>0</v>
      </c>
      <c r="AC244" s="29">
        <v>0</v>
      </c>
      <c r="AD244" s="29">
        <v>0</v>
      </c>
      <c r="AE244" s="29">
        <v>0</v>
      </c>
      <c r="AF244" s="29">
        <v>0</v>
      </c>
      <c r="AG244" s="29">
        <v>0</v>
      </c>
      <c r="AH244" s="29">
        <v>0</v>
      </c>
      <c r="AI244" s="29">
        <v>0</v>
      </c>
      <c r="AJ244" s="29">
        <v>0</v>
      </c>
      <c r="AK244" s="29">
        <v>0</v>
      </c>
      <c r="AL244" s="29">
        <v>0</v>
      </c>
      <c r="AM244" s="29">
        <v>0</v>
      </c>
      <c r="AN244" s="29">
        <v>0</v>
      </c>
      <c r="AO244" s="10"/>
      <c r="AP244" s="10"/>
    </row>
    <row r="245" spans="1:42" ht="36.75" customHeight="1" x14ac:dyDescent="0.25">
      <c r="A245" s="21" t="s">
        <v>486</v>
      </c>
      <c r="B245" s="24" t="s">
        <v>487</v>
      </c>
      <c r="C245" s="23" t="s">
        <v>61</v>
      </c>
      <c r="D245" s="24" t="s">
        <v>62</v>
      </c>
      <c r="E245" s="29">
        <v>0</v>
      </c>
      <c r="F245" s="29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v>0</v>
      </c>
      <c r="L245" s="29">
        <v>0</v>
      </c>
      <c r="M245" s="29">
        <v>0</v>
      </c>
      <c r="N245" s="29">
        <v>0</v>
      </c>
      <c r="O245" s="29">
        <v>0</v>
      </c>
      <c r="P245" s="29">
        <v>0</v>
      </c>
      <c r="Q245" s="29">
        <v>0</v>
      </c>
      <c r="R245" s="29">
        <v>0</v>
      </c>
      <c r="S245" s="29">
        <v>0</v>
      </c>
      <c r="T245" s="29">
        <v>0</v>
      </c>
      <c r="U245" s="29">
        <v>0</v>
      </c>
      <c r="V245" s="29">
        <v>0</v>
      </c>
      <c r="W245" s="29">
        <v>0</v>
      </c>
      <c r="X245" s="29">
        <v>0</v>
      </c>
      <c r="Y245" s="29">
        <v>0</v>
      </c>
      <c r="Z245" s="29">
        <v>0</v>
      </c>
      <c r="AA245" s="29">
        <v>0</v>
      </c>
      <c r="AB245" s="29">
        <v>0</v>
      </c>
      <c r="AC245" s="29">
        <v>0</v>
      </c>
      <c r="AD245" s="29">
        <v>0</v>
      </c>
      <c r="AE245" s="29">
        <v>0</v>
      </c>
      <c r="AF245" s="29">
        <v>0</v>
      </c>
      <c r="AG245" s="29">
        <v>0</v>
      </c>
      <c r="AH245" s="29">
        <v>0</v>
      </c>
      <c r="AI245" s="29">
        <v>0</v>
      </c>
      <c r="AJ245" s="29">
        <v>0</v>
      </c>
      <c r="AK245" s="29">
        <v>0</v>
      </c>
      <c r="AL245" s="29">
        <v>0</v>
      </c>
      <c r="AM245" s="29">
        <v>0</v>
      </c>
      <c r="AN245" s="29">
        <v>0</v>
      </c>
      <c r="AO245" s="10"/>
      <c r="AP245" s="10"/>
    </row>
    <row r="246" spans="1:42" ht="36.75" customHeight="1" x14ac:dyDescent="0.25">
      <c r="A246" s="21" t="s">
        <v>488</v>
      </c>
      <c r="B246" s="24" t="s">
        <v>489</v>
      </c>
      <c r="C246" s="23" t="s">
        <v>61</v>
      </c>
      <c r="D246" s="24" t="s">
        <v>62</v>
      </c>
      <c r="E246" s="29">
        <v>0</v>
      </c>
      <c r="F246" s="29">
        <v>0</v>
      </c>
      <c r="G246" s="29">
        <v>0</v>
      </c>
      <c r="H246" s="29">
        <v>0</v>
      </c>
      <c r="I246" s="29">
        <v>0</v>
      </c>
      <c r="J246" s="29">
        <v>0</v>
      </c>
      <c r="K246" s="29">
        <v>0</v>
      </c>
      <c r="L246" s="29">
        <v>0</v>
      </c>
      <c r="M246" s="29">
        <v>0</v>
      </c>
      <c r="N246" s="29">
        <v>0</v>
      </c>
      <c r="O246" s="29">
        <v>0</v>
      </c>
      <c r="P246" s="29">
        <v>0</v>
      </c>
      <c r="Q246" s="29">
        <v>0</v>
      </c>
      <c r="R246" s="29">
        <v>0</v>
      </c>
      <c r="S246" s="29">
        <v>0</v>
      </c>
      <c r="T246" s="29">
        <v>0</v>
      </c>
      <c r="U246" s="29">
        <v>0</v>
      </c>
      <c r="V246" s="29">
        <v>0</v>
      </c>
      <c r="W246" s="29">
        <v>0</v>
      </c>
      <c r="X246" s="29">
        <v>0</v>
      </c>
      <c r="Y246" s="29">
        <v>0</v>
      </c>
      <c r="Z246" s="29">
        <v>0</v>
      </c>
      <c r="AA246" s="29">
        <v>0</v>
      </c>
      <c r="AB246" s="29">
        <v>0</v>
      </c>
      <c r="AC246" s="29">
        <v>0</v>
      </c>
      <c r="AD246" s="29">
        <v>0</v>
      </c>
      <c r="AE246" s="29">
        <v>0</v>
      </c>
      <c r="AF246" s="29">
        <v>0</v>
      </c>
      <c r="AG246" s="29">
        <v>0</v>
      </c>
      <c r="AH246" s="29">
        <v>0</v>
      </c>
      <c r="AI246" s="29">
        <v>0</v>
      </c>
      <c r="AJ246" s="29">
        <v>0</v>
      </c>
      <c r="AK246" s="29">
        <v>0</v>
      </c>
      <c r="AL246" s="29">
        <v>0</v>
      </c>
      <c r="AM246" s="29">
        <v>0</v>
      </c>
      <c r="AN246" s="29">
        <v>0</v>
      </c>
      <c r="AO246" s="10"/>
      <c r="AP246" s="10"/>
    </row>
    <row r="247" spans="1:42" ht="36.75" customHeight="1" x14ac:dyDescent="0.25">
      <c r="A247" s="21" t="s">
        <v>490</v>
      </c>
      <c r="B247" s="24" t="s">
        <v>484</v>
      </c>
      <c r="C247" s="23" t="s">
        <v>61</v>
      </c>
      <c r="D247" s="24" t="s">
        <v>62</v>
      </c>
      <c r="E247" s="29">
        <v>0</v>
      </c>
      <c r="F247" s="29">
        <v>0</v>
      </c>
      <c r="G247" s="29">
        <v>0</v>
      </c>
      <c r="H247" s="29">
        <v>0</v>
      </c>
      <c r="I247" s="29">
        <v>0</v>
      </c>
      <c r="J247" s="29">
        <v>0</v>
      </c>
      <c r="K247" s="29">
        <v>0</v>
      </c>
      <c r="L247" s="29">
        <v>0</v>
      </c>
      <c r="M247" s="29">
        <v>0</v>
      </c>
      <c r="N247" s="29">
        <v>0</v>
      </c>
      <c r="O247" s="29">
        <v>0</v>
      </c>
      <c r="P247" s="29">
        <v>0</v>
      </c>
      <c r="Q247" s="29">
        <v>0</v>
      </c>
      <c r="R247" s="29">
        <v>0</v>
      </c>
      <c r="S247" s="29">
        <v>0</v>
      </c>
      <c r="T247" s="29">
        <v>0</v>
      </c>
      <c r="U247" s="29">
        <v>0</v>
      </c>
      <c r="V247" s="29">
        <v>0</v>
      </c>
      <c r="W247" s="29">
        <v>0</v>
      </c>
      <c r="X247" s="29">
        <v>0</v>
      </c>
      <c r="Y247" s="29">
        <v>0</v>
      </c>
      <c r="Z247" s="29">
        <v>0</v>
      </c>
      <c r="AA247" s="29">
        <v>0</v>
      </c>
      <c r="AB247" s="29">
        <v>0</v>
      </c>
      <c r="AC247" s="29">
        <v>0</v>
      </c>
      <c r="AD247" s="29">
        <v>0</v>
      </c>
      <c r="AE247" s="29">
        <v>0</v>
      </c>
      <c r="AF247" s="29">
        <v>0</v>
      </c>
      <c r="AG247" s="29">
        <v>0</v>
      </c>
      <c r="AH247" s="29">
        <v>0</v>
      </c>
      <c r="AI247" s="29">
        <v>0</v>
      </c>
      <c r="AJ247" s="29">
        <v>0</v>
      </c>
      <c r="AK247" s="29">
        <v>0</v>
      </c>
      <c r="AL247" s="29">
        <v>0</v>
      </c>
      <c r="AM247" s="29">
        <v>0</v>
      </c>
      <c r="AN247" s="29">
        <v>0</v>
      </c>
      <c r="AO247" s="10"/>
      <c r="AP247" s="10"/>
    </row>
    <row r="248" spans="1:42" ht="36.75" customHeight="1" x14ac:dyDescent="0.25">
      <c r="A248" s="21" t="s">
        <v>491</v>
      </c>
      <c r="B248" s="24" t="s">
        <v>492</v>
      </c>
      <c r="C248" s="23" t="s">
        <v>61</v>
      </c>
      <c r="D248" s="24" t="s">
        <v>62</v>
      </c>
      <c r="E248" s="29">
        <v>0</v>
      </c>
      <c r="F248" s="29">
        <v>0</v>
      </c>
      <c r="G248" s="29">
        <v>0</v>
      </c>
      <c r="H248" s="29">
        <v>0</v>
      </c>
      <c r="I248" s="29">
        <v>0</v>
      </c>
      <c r="J248" s="29">
        <v>0</v>
      </c>
      <c r="K248" s="29">
        <v>0</v>
      </c>
      <c r="L248" s="29">
        <v>0</v>
      </c>
      <c r="M248" s="29">
        <v>0</v>
      </c>
      <c r="N248" s="29">
        <v>0</v>
      </c>
      <c r="O248" s="29">
        <v>0</v>
      </c>
      <c r="P248" s="29">
        <v>0</v>
      </c>
      <c r="Q248" s="29">
        <v>0</v>
      </c>
      <c r="R248" s="29">
        <v>0</v>
      </c>
      <c r="S248" s="29">
        <v>0</v>
      </c>
      <c r="T248" s="29">
        <v>0</v>
      </c>
      <c r="U248" s="29">
        <v>0</v>
      </c>
      <c r="V248" s="29">
        <v>0</v>
      </c>
      <c r="W248" s="29">
        <v>0</v>
      </c>
      <c r="X248" s="29">
        <v>0</v>
      </c>
      <c r="Y248" s="29">
        <v>0</v>
      </c>
      <c r="Z248" s="29">
        <v>0</v>
      </c>
      <c r="AA248" s="29">
        <v>0</v>
      </c>
      <c r="AB248" s="29">
        <v>0</v>
      </c>
      <c r="AC248" s="29">
        <v>0</v>
      </c>
      <c r="AD248" s="29">
        <v>0</v>
      </c>
      <c r="AE248" s="29">
        <v>0</v>
      </c>
      <c r="AF248" s="29">
        <v>0</v>
      </c>
      <c r="AG248" s="29">
        <v>0</v>
      </c>
      <c r="AH248" s="29">
        <v>0</v>
      </c>
      <c r="AI248" s="29">
        <v>0</v>
      </c>
      <c r="AJ248" s="29">
        <v>0</v>
      </c>
      <c r="AK248" s="29">
        <v>0</v>
      </c>
      <c r="AL248" s="29">
        <v>0</v>
      </c>
      <c r="AM248" s="29">
        <v>0</v>
      </c>
      <c r="AN248" s="29">
        <v>0</v>
      </c>
      <c r="AO248" s="10"/>
      <c r="AP248" s="10"/>
    </row>
    <row r="249" spans="1:42" ht="36.75" customHeight="1" x14ac:dyDescent="0.25">
      <c r="A249" s="21" t="s">
        <v>493</v>
      </c>
      <c r="B249" s="24" t="s">
        <v>494</v>
      </c>
      <c r="C249" s="23" t="s">
        <v>61</v>
      </c>
      <c r="D249" s="24" t="s">
        <v>62</v>
      </c>
      <c r="E249" s="29">
        <v>0</v>
      </c>
      <c r="F249" s="29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29">
        <v>0</v>
      </c>
      <c r="AE249" s="29">
        <v>0</v>
      </c>
      <c r="AF249" s="29">
        <v>0</v>
      </c>
      <c r="AG249" s="29">
        <v>0</v>
      </c>
      <c r="AH249" s="29">
        <v>0</v>
      </c>
      <c r="AI249" s="29">
        <v>0</v>
      </c>
      <c r="AJ249" s="29">
        <v>0</v>
      </c>
      <c r="AK249" s="29">
        <v>0</v>
      </c>
      <c r="AL249" s="29">
        <v>0</v>
      </c>
      <c r="AM249" s="29">
        <v>0</v>
      </c>
      <c r="AN249" s="29">
        <v>0</v>
      </c>
      <c r="AO249" s="10"/>
      <c r="AP249" s="10"/>
    </row>
    <row r="250" spans="1:42" ht="36.75" customHeight="1" x14ac:dyDescent="0.25">
      <c r="A250" s="21" t="s">
        <v>495</v>
      </c>
      <c r="B250" s="24" t="s">
        <v>496</v>
      </c>
      <c r="C250" s="23" t="s">
        <v>61</v>
      </c>
      <c r="D250" s="24" t="s">
        <v>62</v>
      </c>
      <c r="E250" s="29">
        <v>0</v>
      </c>
      <c r="F250" s="29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v>0</v>
      </c>
      <c r="L250" s="29">
        <v>0</v>
      </c>
      <c r="M250" s="29">
        <v>0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9">
        <v>0</v>
      </c>
      <c r="U250" s="29">
        <v>0</v>
      </c>
      <c r="V250" s="29">
        <v>0</v>
      </c>
      <c r="W250" s="29">
        <v>0</v>
      </c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9">
        <v>0</v>
      </c>
      <c r="AD250" s="29">
        <v>0</v>
      </c>
      <c r="AE250" s="29">
        <v>0</v>
      </c>
      <c r="AF250" s="29">
        <v>0</v>
      </c>
      <c r="AG250" s="29">
        <v>0</v>
      </c>
      <c r="AH250" s="29">
        <v>0</v>
      </c>
      <c r="AI250" s="29">
        <v>0</v>
      </c>
      <c r="AJ250" s="29">
        <v>0</v>
      </c>
      <c r="AK250" s="29">
        <v>0</v>
      </c>
      <c r="AL250" s="29">
        <v>0</v>
      </c>
      <c r="AM250" s="29">
        <v>0</v>
      </c>
      <c r="AN250" s="29">
        <v>0</v>
      </c>
      <c r="AO250" s="10"/>
      <c r="AP250" s="10"/>
    </row>
    <row r="251" spans="1:42" ht="36.75" customHeight="1" x14ac:dyDescent="0.25">
      <c r="A251" s="21" t="s">
        <v>497</v>
      </c>
      <c r="B251" s="24" t="s">
        <v>498</v>
      </c>
      <c r="C251" s="23" t="s">
        <v>61</v>
      </c>
      <c r="D251" s="24" t="s">
        <v>62</v>
      </c>
      <c r="E251" s="29">
        <v>0</v>
      </c>
      <c r="F251" s="29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v>0</v>
      </c>
      <c r="L251" s="29">
        <v>0</v>
      </c>
      <c r="M251" s="29">
        <v>0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9">
        <v>0</v>
      </c>
      <c r="U251" s="29">
        <v>0</v>
      </c>
      <c r="V251" s="29">
        <v>0</v>
      </c>
      <c r="W251" s="29">
        <v>0</v>
      </c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9">
        <v>0</v>
      </c>
      <c r="AD251" s="29">
        <v>0</v>
      </c>
      <c r="AE251" s="29">
        <v>0</v>
      </c>
      <c r="AF251" s="29">
        <v>0</v>
      </c>
      <c r="AG251" s="29">
        <v>0</v>
      </c>
      <c r="AH251" s="29">
        <v>0</v>
      </c>
      <c r="AI251" s="29">
        <v>0</v>
      </c>
      <c r="AJ251" s="29">
        <v>0</v>
      </c>
      <c r="AK251" s="29">
        <v>0</v>
      </c>
      <c r="AL251" s="29">
        <v>0</v>
      </c>
      <c r="AM251" s="29">
        <v>0</v>
      </c>
      <c r="AN251" s="29">
        <v>0</v>
      </c>
      <c r="AO251" s="10"/>
      <c r="AP251" s="10"/>
    </row>
    <row r="252" spans="1:42" ht="36.75" customHeight="1" x14ac:dyDescent="0.25">
      <c r="A252" s="21" t="s">
        <v>499</v>
      </c>
      <c r="B252" s="24" t="s">
        <v>500</v>
      </c>
      <c r="C252" s="23" t="s">
        <v>61</v>
      </c>
      <c r="D252" s="24" t="s">
        <v>62</v>
      </c>
      <c r="E252" s="29">
        <v>0</v>
      </c>
      <c r="F252" s="29">
        <v>0</v>
      </c>
      <c r="G252" s="29">
        <v>0</v>
      </c>
      <c r="H252" s="29">
        <v>0</v>
      </c>
      <c r="I252" s="29">
        <v>0</v>
      </c>
      <c r="J252" s="29">
        <v>0</v>
      </c>
      <c r="K252" s="29">
        <v>0</v>
      </c>
      <c r="L252" s="29">
        <v>0</v>
      </c>
      <c r="M252" s="29">
        <v>0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9">
        <v>0</v>
      </c>
      <c r="U252" s="29">
        <v>0</v>
      </c>
      <c r="V252" s="29">
        <v>0</v>
      </c>
      <c r="W252" s="29">
        <v>0</v>
      </c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9">
        <v>0</v>
      </c>
      <c r="AD252" s="29">
        <v>0</v>
      </c>
      <c r="AE252" s="29">
        <v>0</v>
      </c>
      <c r="AF252" s="29">
        <v>0</v>
      </c>
      <c r="AG252" s="29">
        <v>0</v>
      </c>
      <c r="AH252" s="29">
        <v>0</v>
      </c>
      <c r="AI252" s="29">
        <v>0</v>
      </c>
      <c r="AJ252" s="29">
        <v>0</v>
      </c>
      <c r="AK252" s="29">
        <v>0</v>
      </c>
      <c r="AL252" s="29">
        <v>0</v>
      </c>
      <c r="AM252" s="29">
        <v>0</v>
      </c>
      <c r="AN252" s="29">
        <v>0</v>
      </c>
      <c r="AO252" s="10"/>
      <c r="AP252" s="10"/>
    </row>
    <row r="253" spans="1:42" ht="36.75" customHeight="1" x14ac:dyDescent="0.25">
      <c r="A253" s="21" t="s">
        <v>501</v>
      </c>
      <c r="B253" s="24" t="s">
        <v>502</v>
      </c>
      <c r="C253" s="23" t="s">
        <v>61</v>
      </c>
      <c r="D253" s="24" t="s">
        <v>62</v>
      </c>
      <c r="E253" s="29">
        <v>0</v>
      </c>
      <c r="F253" s="29">
        <v>0</v>
      </c>
      <c r="G253" s="29">
        <v>0</v>
      </c>
      <c r="H253" s="29">
        <v>0</v>
      </c>
      <c r="I253" s="29">
        <v>0</v>
      </c>
      <c r="J253" s="29">
        <v>0</v>
      </c>
      <c r="K253" s="29">
        <v>0</v>
      </c>
      <c r="L253" s="29">
        <v>0</v>
      </c>
      <c r="M253" s="29">
        <v>0</v>
      </c>
      <c r="N253" s="29">
        <v>0</v>
      </c>
      <c r="O253" s="29">
        <v>0</v>
      </c>
      <c r="P253" s="29">
        <v>0</v>
      </c>
      <c r="Q253" s="29">
        <v>0</v>
      </c>
      <c r="R253" s="29">
        <v>0</v>
      </c>
      <c r="S253" s="29">
        <v>0</v>
      </c>
      <c r="T253" s="29">
        <v>0</v>
      </c>
      <c r="U253" s="29">
        <v>0</v>
      </c>
      <c r="V253" s="29">
        <v>0</v>
      </c>
      <c r="W253" s="29">
        <v>0</v>
      </c>
      <c r="X253" s="29">
        <v>0</v>
      </c>
      <c r="Y253" s="29">
        <v>0</v>
      </c>
      <c r="Z253" s="29">
        <v>0</v>
      </c>
      <c r="AA253" s="29">
        <v>0</v>
      </c>
      <c r="AB253" s="29">
        <v>0</v>
      </c>
      <c r="AC253" s="29">
        <v>0</v>
      </c>
      <c r="AD253" s="29">
        <v>0</v>
      </c>
      <c r="AE253" s="29">
        <v>0</v>
      </c>
      <c r="AF253" s="29">
        <v>0</v>
      </c>
      <c r="AG253" s="29">
        <v>0</v>
      </c>
      <c r="AH253" s="29">
        <v>0</v>
      </c>
      <c r="AI253" s="29">
        <v>0</v>
      </c>
      <c r="AJ253" s="29">
        <v>0</v>
      </c>
      <c r="AK253" s="29">
        <v>0</v>
      </c>
      <c r="AL253" s="29">
        <v>0</v>
      </c>
      <c r="AM253" s="29">
        <v>0</v>
      </c>
      <c r="AN253" s="29">
        <v>0</v>
      </c>
      <c r="AO253" s="10"/>
      <c r="AP253" s="10"/>
    </row>
    <row r="254" spans="1:42" ht="36.75" customHeight="1" x14ac:dyDescent="0.25">
      <c r="A254" s="21" t="s">
        <v>503</v>
      </c>
      <c r="B254" s="24" t="s">
        <v>504</v>
      </c>
      <c r="C254" s="23" t="s">
        <v>61</v>
      </c>
      <c r="D254" s="24" t="s">
        <v>62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  <c r="R254" s="29">
        <v>0</v>
      </c>
      <c r="S254" s="29">
        <v>0</v>
      </c>
      <c r="T254" s="29">
        <v>0</v>
      </c>
      <c r="U254" s="29">
        <v>0</v>
      </c>
      <c r="V254" s="29">
        <v>0</v>
      </c>
      <c r="W254" s="29">
        <v>0</v>
      </c>
      <c r="X254" s="29">
        <v>0</v>
      </c>
      <c r="Y254" s="29">
        <v>0</v>
      </c>
      <c r="Z254" s="29">
        <v>0</v>
      </c>
      <c r="AA254" s="29">
        <v>0</v>
      </c>
      <c r="AB254" s="29">
        <v>0</v>
      </c>
      <c r="AC254" s="29">
        <v>0</v>
      </c>
      <c r="AD254" s="29">
        <v>0</v>
      </c>
      <c r="AE254" s="29">
        <v>0</v>
      </c>
      <c r="AF254" s="29">
        <v>0</v>
      </c>
      <c r="AG254" s="29">
        <v>0</v>
      </c>
      <c r="AH254" s="29">
        <v>0</v>
      </c>
      <c r="AI254" s="29">
        <v>0</v>
      </c>
      <c r="AJ254" s="29">
        <v>0</v>
      </c>
      <c r="AK254" s="29">
        <v>0</v>
      </c>
      <c r="AL254" s="29">
        <v>0</v>
      </c>
      <c r="AM254" s="29">
        <v>0</v>
      </c>
      <c r="AN254" s="29">
        <v>0</v>
      </c>
      <c r="AO254" s="10"/>
      <c r="AP254" s="10"/>
    </row>
    <row r="255" spans="1:42" ht="36.75" customHeight="1" x14ac:dyDescent="0.25">
      <c r="A255" s="21" t="s">
        <v>505</v>
      </c>
      <c r="B255" s="24" t="s">
        <v>506</v>
      </c>
      <c r="C255" s="23" t="s">
        <v>61</v>
      </c>
      <c r="D255" s="24" t="s">
        <v>62</v>
      </c>
      <c r="E255" s="29">
        <v>0</v>
      </c>
      <c r="F255" s="29">
        <v>0</v>
      </c>
      <c r="G255" s="29">
        <v>0</v>
      </c>
      <c r="H255" s="29">
        <v>0</v>
      </c>
      <c r="I255" s="29">
        <v>0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v>0</v>
      </c>
      <c r="P255" s="29">
        <v>0</v>
      </c>
      <c r="Q255" s="29">
        <v>0</v>
      </c>
      <c r="R255" s="29">
        <v>0</v>
      </c>
      <c r="S255" s="29">
        <v>0</v>
      </c>
      <c r="T255" s="29">
        <v>0</v>
      </c>
      <c r="U255" s="29">
        <v>0</v>
      </c>
      <c r="V255" s="29">
        <v>0</v>
      </c>
      <c r="W255" s="29">
        <v>0</v>
      </c>
      <c r="X255" s="29">
        <v>0</v>
      </c>
      <c r="Y255" s="29">
        <v>0</v>
      </c>
      <c r="Z255" s="29">
        <v>0</v>
      </c>
      <c r="AA255" s="29">
        <v>0</v>
      </c>
      <c r="AB255" s="29">
        <v>0</v>
      </c>
      <c r="AC255" s="29">
        <v>0</v>
      </c>
      <c r="AD255" s="29">
        <v>0</v>
      </c>
      <c r="AE255" s="29">
        <v>0</v>
      </c>
      <c r="AF255" s="29">
        <v>0</v>
      </c>
      <c r="AG255" s="29">
        <v>0</v>
      </c>
      <c r="AH255" s="29">
        <v>0</v>
      </c>
      <c r="AI255" s="29">
        <v>0</v>
      </c>
      <c r="AJ255" s="29">
        <v>0</v>
      </c>
      <c r="AK255" s="29">
        <v>0</v>
      </c>
      <c r="AL255" s="29">
        <v>0</v>
      </c>
      <c r="AM255" s="29">
        <v>0</v>
      </c>
      <c r="AN255" s="29">
        <v>0</v>
      </c>
      <c r="AO255" s="10"/>
      <c r="AP255" s="10"/>
    </row>
    <row r="256" spans="1:42" ht="36.75" customHeight="1" x14ac:dyDescent="0.25">
      <c r="A256" s="21" t="s">
        <v>507</v>
      </c>
      <c r="B256" s="24" t="s">
        <v>508</v>
      </c>
      <c r="C256" s="23" t="s">
        <v>61</v>
      </c>
      <c r="D256" s="24" t="s">
        <v>62</v>
      </c>
      <c r="E256" s="29">
        <v>0</v>
      </c>
      <c r="F256" s="29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v>0</v>
      </c>
      <c r="L256" s="29">
        <v>0</v>
      </c>
      <c r="M256" s="29">
        <v>0</v>
      </c>
      <c r="N256" s="29">
        <v>0</v>
      </c>
      <c r="O256" s="29">
        <v>0</v>
      </c>
      <c r="P256" s="29">
        <v>0</v>
      </c>
      <c r="Q256" s="29">
        <v>0</v>
      </c>
      <c r="R256" s="29">
        <v>0</v>
      </c>
      <c r="S256" s="29">
        <v>0</v>
      </c>
      <c r="T256" s="29">
        <v>0</v>
      </c>
      <c r="U256" s="29">
        <v>0</v>
      </c>
      <c r="V256" s="29">
        <v>0</v>
      </c>
      <c r="W256" s="29">
        <v>0</v>
      </c>
      <c r="X256" s="29">
        <v>0</v>
      </c>
      <c r="Y256" s="29">
        <v>0</v>
      </c>
      <c r="Z256" s="29">
        <v>0</v>
      </c>
      <c r="AA256" s="29">
        <v>0</v>
      </c>
      <c r="AB256" s="29">
        <v>0</v>
      </c>
      <c r="AC256" s="29">
        <v>0</v>
      </c>
      <c r="AD256" s="29">
        <v>0</v>
      </c>
      <c r="AE256" s="29">
        <v>0</v>
      </c>
      <c r="AF256" s="29">
        <v>0</v>
      </c>
      <c r="AG256" s="29">
        <v>0</v>
      </c>
      <c r="AH256" s="29">
        <v>0</v>
      </c>
      <c r="AI256" s="29">
        <v>0</v>
      </c>
      <c r="AJ256" s="29">
        <v>0</v>
      </c>
      <c r="AK256" s="29">
        <v>0</v>
      </c>
      <c r="AL256" s="29">
        <v>0</v>
      </c>
      <c r="AM256" s="29">
        <v>0</v>
      </c>
      <c r="AN256" s="29">
        <v>0</v>
      </c>
      <c r="AO256" s="10"/>
      <c r="AP256" s="10"/>
    </row>
    <row r="257" spans="1:42" ht="36.75" customHeight="1" x14ac:dyDescent="0.25">
      <c r="A257" s="21" t="s">
        <v>509</v>
      </c>
      <c r="B257" s="24" t="s">
        <v>510</v>
      </c>
      <c r="C257" s="23" t="s">
        <v>61</v>
      </c>
      <c r="D257" s="24" t="s">
        <v>62</v>
      </c>
      <c r="E257" s="29">
        <v>0</v>
      </c>
      <c r="F257" s="29">
        <v>0</v>
      </c>
      <c r="G257" s="29">
        <v>0</v>
      </c>
      <c r="H257" s="29">
        <v>0</v>
      </c>
      <c r="I257" s="29">
        <v>0</v>
      </c>
      <c r="J257" s="29">
        <v>0</v>
      </c>
      <c r="K257" s="29">
        <v>0</v>
      </c>
      <c r="L257" s="29">
        <v>0</v>
      </c>
      <c r="M257" s="29">
        <v>0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9">
        <v>0</v>
      </c>
      <c r="U257" s="29">
        <v>0</v>
      </c>
      <c r="V257" s="29">
        <v>0</v>
      </c>
      <c r="W257" s="29">
        <v>0</v>
      </c>
      <c r="X257" s="29">
        <v>0</v>
      </c>
      <c r="Y257" s="29">
        <v>0</v>
      </c>
      <c r="Z257" s="29">
        <v>0</v>
      </c>
      <c r="AA257" s="29">
        <v>0</v>
      </c>
      <c r="AB257" s="29">
        <v>0</v>
      </c>
      <c r="AC257" s="29">
        <v>0</v>
      </c>
      <c r="AD257" s="29">
        <v>0</v>
      </c>
      <c r="AE257" s="29">
        <v>0</v>
      </c>
      <c r="AF257" s="29">
        <v>0</v>
      </c>
      <c r="AG257" s="29">
        <v>0</v>
      </c>
      <c r="AH257" s="29">
        <v>0</v>
      </c>
      <c r="AI257" s="29">
        <v>0</v>
      </c>
      <c r="AJ257" s="29">
        <v>0</v>
      </c>
      <c r="AK257" s="29">
        <v>0</v>
      </c>
      <c r="AL257" s="29">
        <v>0</v>
      </c>
      <c r="AM257" s="29">
        <v>0</v>
      </c>
      <c r="AN257" s="29">
        <v>0</v>
      </c>
      <c r="AO257" s="10"/>
      <c r="AP257" s="10"/>
    </row>
    <row r="258" spans="1:42" ht="36.75" customHeight="1" x14ac:dyDescent="0.25">
      <c r="A258" s="21" t="s">
        <v>511</v>
      </c>
      <c r="B258" s="24" t="s">
        <v>512</v>
      </c>
      <c r="C258" s="23" t="s">
        <v>61</v>
      </c>
      <c r="D258" s="24" t="s">
        <v>62</v>
      </c>
      <c r="E258" s="29">
        <v>0</v>
      </c>
      <c r="F258" s="29">
        <v>0</v>
      </c>
      <c r="G258" s="29">
        <v>0</v>
      </c>
      <c r="H258" s="29">
        <v>0</v>
      </c>
      <c r="I258" s="29">
        <v>0</v>
      </c>
      <c r="J258" s="29">
        <v>0</v>
      </c>
      <c r="K258" s="29">
        <v>0</v>
      </c>
      <c r="L258" s="29">
        <v>0</v>
      </c>
      <c r="M258" s="29">
        <v>0</v>
      </c>
      <c r="N258" s="29">
        <v>0</v>
      </c>
      <c r="O258" s="29">
        <v>0</v>
      </c>
      <c r="P258" s="29">
        <v>0</v>
      </c>
      <c r="Q258" s="29">
        <v>0</v>
      </c>
      <c r="R258" s="29">
        <v>0</v>
      </c>
      <c r="S258" s="29">
        <v>0</v>
      </c>
      <c r="T258" s="29">
        <v>0</v>
      </c>
      <c r="U258" s="29">
        <v>0</v>
      </c>
      <c r="V258" s="29">
        <v>0</v>
      </c>
      <c r="W258" s="29">
        <v>0</v>
      </c>
      <c r="X258" s="29">
        <v>0</v>
      </c>
      <c r="Y258" s="29">
        <v>0</v>
      </c>
      <c r="Z258" s="29">
        <v>0</v>
      </c>
      <c r="AA258" s="29">
        <v>0</v>
      </c>
      <c r="AB258" s="29">
        <v>0</v>
      </c>
      <c r="AC258" s="29">
        <v>0</v>
      </c>
      <c r="AD258" s="29">
        <v>0</v>
      </c>
      <c r="AE258" s="29">
        <v>0</v>
      </c>
      <c r="AF258" s="29">
        <v>0</v>
      </c>
      <c r="AG258" s="29">
        <v>0</v>
      </c>
      <c r="AH258" s="29">
        <v>0</v>
      </c>
      <c r="AI258" s="29">
        <v>0</v>
      </c>
      <c r="AJ258" s="29">
        <v>0</v>
      </c>
      <c r="AK258" s="29">
        <v>0</v>
      </c>
      <c r="AL258" s="29">
        <v>0</v>
      </c>
      <c r="AM258" s="29">
        <v>0</v>
      </c>
      <c r="AN258" s="29">
        <v>0</v>
      </c>
      <c r="AO258" s="10"/>
      <c r="AP258" s="10"/>
    </row>
    <row r="259" spans="1:42" ht="36.75" customHeight="1" x14ac:dyDescent="0.25">
      <c r="A259" s="21" t="s">
        <v>513</v>
      </c>
      <c r="B259" s="24" t="s">
        <v>212</v>
      </c>
      <c r="C259" s="23" t="s">
        <v>61</v>
      </c>
      <c r="D259" s="24" t="s">
        <v>62</v>
      </c>
      <c r="E259" s="29">
        <v>0</v>
      </c>
      <c r="F259" s="29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v>0</v>
      </c>
      <c r="L259" s="29">
        <v>0</v>
      </c>
      <c r="M259" s="29">
        <v>0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9">
        <v>0</v>
      </c>
      <c r="U259" s="29">
        <v>0</v>
      </c>
      <c r="V259" s="29">
        <v>0</v>
      </c>
      <c r="W259" s="29">
        <v>0</v>
      </c>
      <c r="X259" s="29">
        <v>0</v>
      </c>
      <c r="Y259" s="29">
        <v>0</v>
      </c>
      <c r="Z259" s="29">
        <v>0</v>
      </c>
      <c r="AA259" s="29">
        <v>0</v>
      </c>
      <c r="AB259" s="29">
        <v>0</v>
      </c>
      <c r="AC259" s="29">
        <v>0</v>
      </c>
      <c r="AD259" s="29">
        <v>0</v>
      </c>
      <c r="AE259" s="29">
        <v>0</v>
      </c>
      <c r="AF259" s="29">
        <v>0</v>
      </c>
      <c r="AG259" s="29">
        <v>0</v>
      </c>
      <c r="AH259" s="29">
        <v>0</v>
      </c>
      <c r="AI259" s="29">
        <v>0</v>
      </c>
      <c r="AJ259" s="29">
        <v>0</v>
      </c>
      <c r="AK259" s="29">
        <v>0</v>
      </c>
      <c r="AL259" s="29">
        <v>0</v>
      </c>
      <c r="AM259" s="29">
        <v>0</v>
      </c>
      <c r="AN259" s="29">
        <v>0</v>
      </c>
      <c r="AO259" s="10"/>
      <c r="AP259" s="10"/>
    </row>
    <row r="260" spans="1:42" ht="36.75" customHeight="1" x14ac:dyDescent="0.25">
      <c r="A260" s="21" t="s">
        <v>514</v>
      </c>
      <c r="B260" s="24" t="s">
        <v>515</v>
      </c>
      <c r="C260" s="23" t="s">
        <v>61</v>
      </c>
      <c r="D260" s="24" t="s">
        <v>62</v>
      </c>
      <c r="E260" s="29">
        <v>0</v>
      </c>
      <c r="F260" s="29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v>0</v>
      </c>
      <c r="L260" s="29">
        <v>0</v>
      </c>
      <c r="M260" s="29">
        <v>0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9">
        <v>0</v>
      </c>
      <c r="U260" s="29">
        <v>0</v>
      </c>
      <c r="V260" s="29">
        <v>0</v>
      </c>
      <c r="W260" s="29">
        <v>0</v>
      </c>
      <c r="X260" s="29">
        <v>0</v>
      </c>
      <c r="Y260" s="29">
        <v>0</v>
      </c>
      <c r="Z260" s="29">
        <v>0</v>
      </c>
      <c r="AA260" s="29">
        <v>0</v>
      </c>
      <c r="AB260" s="29">
        <v>0</v>
      </c>
      <c r="AC260" s="29">
        <v>0</v>
      </c>
      <c r="AD260" s="29">
        <v>0</v>
      </c>
      <c r="AE260" s="29">
        <v>0</v>
      </c>
      <c r="AF260" s="29">
        <v>0</v>
      </c>
      <c r="AG260" s="29">
        <v>0</v>
      </c>
      <c r="AH260" s="29">
        <v>0</v>
      </c>
      <c r="AI260" s="29">
        <v>0</v>
      </c>
      <c r="AJ260" s="29">
        <v>0</v>
      </c>
      <c r="AK260" s="29">
        <v>0</v>
      </c>
      <c r="AL260" s="29">
        <v>0</v>
      </c>
      <c r="AM260" s="29">
        <v>0</v>
      </c>
      <c r="AN260" s="29">
        <v>0</v>
      </c>
      <c r="AO260" s="10"/>
      <c r="AP260" s="10"/>
    </row>
    <row r="261" spans="1:42" ht="36.75" customHeight="1" x14ac:dyDescent="0.25">
      <c r="A261" s="21" t="s">
        <v>516</v>
      </c>
      <c r="B261" s="24" t="s">
        <v>517</v>
      </c>
      <c r="C261" s="23" t="s">
        <v>61</v>
      </c>
      <c r="D261" s="24" t="s">
        <v>62</v>
      </c>
      <c r="E261" s="29">
        <v>0</v>
      </c>
      <c r="F261" s="29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v>0</v>
      </c>
      <c r="L261" s="29">
        <v>0</v>
      </c>
      <c r="M261" s="29">
        <v>0</v>
      </c>
      <c r="N261" s="29">
        <v>0</v>
      </c>
      <c r="O261" s="29">
        <v>0</v>
      </c>
      <c r="P261" s="29">
        <v>0</v>
      </c>
      <c r="Q261" s="29">
        <v>0</v>
      </c>
      <c r="R261" s="29">
        <v>0</v>
      </c>
      <c r="S261" s="29">
        <v>0</v>
      </c>
      <c r="T261" s="29">
        <v>0</v>
      </c>
      <c r="U261" s="29">
        <v>0</v>
      </c>
      <c r="V261" s="29">
        <v>0</v>
      </c>
      <c r="W261" s="29">
        <v>0</v>
      </c>
      <c r="X261" s="29">
        <v>0</v>
      </c>
      <c r="Y261" s="29">
        <v>0</v>
      </c>
      <c r="Z261" s="29">
        <v>0</v>
      </c>
      <c r="AA261" s="29">
        <v>0</v>
      </c>
      <c r="AB261" s="29">
        <v>0</v>
      </c>
      <c r="AC261" s="29">
        <v>0</v>
      </c>
      <c r="AD261" s="29">
        <v>0</v>
      </c>
      <c r="AE261" s="29">
        <v>0</v>
      </c>
      <c r="AF261" s="29">
        <v>0</v>
      </c>
      <c r="AG261" s="29">
        <v>0</v>
      </c>
      <c r="AH261" s="29">
        <v>0</v>
      </c>
      <c r="AI261" s="29">
        <v>0</v>
      </c>
      <c r="AJ261" s="29">
        <v>0</v>
      </c>
      <c r="AK261" s="29">
        <v>0</v>
      </c>
      <c r="AL261" s="29">
        <v>0</v>
      </c>
      <c r="AM261" s="29">
        <v>0</v>
      </c>
      <c r="AN261" s="29">
        <v>0</v>
      </c>
      <c r="AO261" s="10"/>
      <c r="AP261" s="10"/>
    </row>
    <row r="262" spans="1:42" ht="36.75" customHeight="1" x14ac:dyDescent="0.25">
      <c r="A262" s="21" t="s">
        <v>518</v>
      </c>
      <c r="B262" s="24" t="s">
        <v>519</v>
      </c>
      <c r="C262" s="23" t="s">
        <v>61</v>
      </c>
      <c r="D262" s="24" t="s">
        <v>62</v>
      </c>
      <c r="E262" s="29">
        <v>0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  <c r="O262" s="29">
        <v>0</v>
      </c>
      <c r="P262" s="29">
        <v>0</v>
      </c>
      <c r="Q262" s="29">
        <v>0</v>
      </c>
      <c r="R262" s="29">
        <v>0</v>
      </c>
      <c r="S262" s="29">
        <v>0</v>
      </c>
      <c r="T262" s="29">
        <v>0</v>
      </c>
      <c r="U262" s="29">
        <v>0</v>
      </c>
      <c r="V262" s="29">
        <v>0</v>
      </c>
      <c r="W262" s="29">
        <v>0</v>
      </c>
      <c r="X262" s="29">
        <v>0</v>
      </c>
      <c r="Y262" s="29">
        <v>0</v>
      </c>
      <c r="Z262" s="29">
        <v>0</v>
      </c>
      <c r="AA262" s="29">
        <v>0</v>
      </c>
      <c r="AB262" s="29">
        <v>0</v>
      </c>
      <c r="AC262" s="29">
        <v>0</v>
      </c>
      <c r="AD262" s="29">
        <v>0</v>
      </c>
      <c r="AE262" s="29">
        <v>0</v>
      </c>
      <c r="AF262" s="29">
        <v>0</v>
      </c>
      <c r="AG262" s="29">
        <v>0</v>
      </c>
      <c r="AH262" s="29">
        <v>0</v>
      </c>
      <c r="AI262" s="29">
        <v>0</v>
      </c>
      <c r="AJ262" s="29">
        <v>0</v>
      </c>
      <c r="AK262" s="29">
        <v>0</v>
      </c>
      <c r="AL262" s="29">
        <v>0</v>
      </c>
      <c r="AM262" s="29">
        <v>0</v>
      </c>
      <c r="AN262" s="29">
        <v>0</v>
      </c>
      <c r="AO262" s="10"/>
      <c r="AP262" s="10"/>
    </row>
    <row r="263" spans="1:42" ht="36.75" customHeight="1" x14ac:dyDescent="0.25">
      <c r="A263" s="21" t="s">
        <v>520</v>
      </c>
      <c r="B263" s="24" t="s">
        <v>521</v>
      </c>
      <c r="C263" s="23" t="s">
        <v>61</v>
      </c>
      <c r="D263" s="24" t="s">
        <v>62</v>
      </c>
      <c r="E263" s="29">
        <v>0</v>
      </c>
      <c r="F263" s="29">
        <v>0</v>
      </c>
      <c r="G263" s="29">
        <v>0</v>
      </c>
      <c r="H263" s="29">
        <v>0</v>
      </c>
      <c r="I263" s="29">
        <v>0</v>
      </c>
      <c r="J263" s="29">
        <v>0</v>
      </c>
      <c r="K263" s="29">
        <v>0</v>
      </c>
      <c r="L263" s="29">
        <v>0</v>
      </c>
      <c r="M263" s="29">
        <v>0</v>
      </c>
      <c r="N263" s="29">
        <v>0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29">
        <v>0</v>
      </c>
      <c r="V263" s="29">
        <v>0</v>
      </c>
      <c r="W263" s="29">
        <v>0</v>
      </c>
      <c r="X263" s="29">
        <v>0</v>
      </c>
      <c r="Y263" s="29">
        <v>0</v>
      </c>
      <c r="Z263" s="29">
        <v>0</v>
      </c>
      <c r="AA263" s="29">
        <v>0</v>
      </c>
      <c r="AB263" s="29">
        <v>0</v>
      </c>
      <c r="AC263" s="29">
        <v>0</v>
      </c>
      <c r="AD263" s="29">
        <v>0</v>
      </c>
      <c r="AE263" s="29">
        <v>0</v>
      </c>
      <c r="AF263" s="29">
        <v>0</v>
      </c>
      <c r="AG263" s="29">
        <v>0</v>
      </c>
      <c r="AH263" s="29">
        <v>0</v>
      </c>
      <c r="AI263" s="29">
        <v>0</v>
      </c>
      <c r="AJ263" s="29">
        <v>0</v>
      </c>
      <c r="AK263" s="29">
        <v>0</v>
      </c>
      <c r="AL263" s="29">
        <v>0</v>
      </c>
      <c r="AM263" s="29">
        <v>0</v>
      </c>
      <c r="AN263" s="29">
        <v>0</v>
      </c>
      <c r="AO263" s="10"/>
      <c r="AP263" s="10"/>
    </row>
    <row r="264" spans="1:42" ht="36.75" customHeight="1" x14ac:dyDescent="0.25">
      <c r="A264" s="21" t="s">
        <v>522</v>
      </c>
      <c r="B264" s="24" t="s">
        <v>214</v>
      </c>
      <c r="C264" s="23" t="s">
        <v>61</v>
      </c>
      <c r="D264" s="24" t="s">
        <v>62</v>
      </c>
      <c r="E264" s="29">
        <v>0</v>
      </c>
      <c r="F264" s="29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  <c r="N264" s="29">
        <v>0</v>
      </c>
      <c r="O264" s="29">
        <v>0</v>
      </c>
      <c r="P264" s="29">
        <v>0</v>
      </c>
      <c r="Q264" s="29">
        <v>0</v>
      </c>
      <c r="R264" s="29">
        <v>0</v>
      </c>
      <c r="S264" s="29">
        <v>0</v>
      </c>
      <c r="T264" s="29">
        <v>0</v>
      </c>
      <c r="U264" s="29">
        <v>0</v>
      </c>
      <c r="V264" s="29">
        <v>0</v>
      </c>
      <c r="W264" s="29">
        <v>0</v>
      </c>
      <c r="X264" s="29">
        <v>0</v>
      </c>
      <c r="Y264" s="29">
        <v>0</v>
      </c>
      <c r="Z264" s="29">
        <v>0</v>
      </c>
      <c r="AA264" s="29">
        <v>0</v>
      </c>
      <c r="AB264" s="29">
        <v>0</v>
      </c>
      <c r="AC264" s="29">
        <v>0</v>
      </c>
      <c r="AD264" s="29">
        <v>0</v>
      </c>
      <c r="AE264" s="29">
        <v>0</v>
      </c>
      <c r="AF264" s="29">
        <v>0</v>
      </c>
      <c r="AG264" s="29">
        <v>0</v>
      </c>
      <c r="AH264" s="29">
        <v>0</v>
      </c>
      <c r="AI264" s="29">
        <v>0</v>
      </c>
      <c r="AJ264" s="29">
        <v>0</v>
      </c>
      <c r="AK264" s="29">
        <v>0</v>
      </c>
      <c r="AL264" s="29">
        <v>0</v>
      </c>
      <c r="AM264" s="29">
        <v>0</v>
      </c>
      <c r="AN264" s="29">
        <v>0</v>
      </c>
      <c r="AO264" s="10"/>
      <c r="AP264" s="10"/>
    </row>
    <row r="265" spans="1:42" ht="36.75" customHeight="1" x14ac:dyDescent="0.25">
      <c r="A265" s="21" t="s">
        <v>523</v>
      </c>
      <c r="B265" s="24" t="s">
        <v>524</v>
      </c>
      <c r="C265" s="23" t="s">
        <v>61</v>
      </c>
      <c r="D265" s="24" t="s">
        <v>62</v>
      </c>
      <c r="E265" s="29">
        <v>0</v>
      </c>
      <c r="F265" s="29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  <c r="N265" s="29">
        <v>0</v>
      </c>
      <c r="O265" s="29">
        <v>0</v>
      </c>
      <c r="P265" s="29">
        <v>0</v>
      </c>
      <c r="Q265" s="29">
        <v>0</v>
      </c>
      <c r="R265" s="29">
        <v>0</v>
      </c>
      <c r="S265" s="29">
        <v>0</v>
      </c>
      <c r="T265" s="29">
        <v>0</v>
      </c>
      <c r="U265" s="29">
        <v>0</v>
      </c>
      <c r="V265" s="29">
        <v>0</v>
      </c>
      <c r="W265" s="29">
        <v>0</v>
      </c>
      <c r="X265" s="29">
        <v>0</v>
      </c>
      <c r="Y265" s="29">
        <v>0</v>
      </c>
      <c r="Z265" s="29">
        <v>0</v>
      </c>
      <c r="AA265" s="29">
        <v>0</v>
      </c>
      <c r="AB265" s="29">
        <v>0</v>
      </c>
      <c r="AC265" s="29">
        <v>0</v>
      </c>
      <c r="AD265" s="29">
        <v>0</v>
      </c>
      <c r="AE265" s="29">
        <v>0</v>
      </c>
      <c r="AF265" s="29">
        <v>0</v>
      </c>
      <c r="AG265" s="29">
        <v>0</v>
      </c>
      <c r="AH265" s="29">
        <v>0</v>
      </c>
      <c r="AI265" s="29">
        <v>0</v>
      </c>
      <c r="AJ265" s="29">
        <v>0</v>
      </c>
      <c r="AK265" s="29">
        <v>0</v>
      </c>
      <c r="AL265" s="29">
        <v>0</v>
      </c>
      <c r="AM265" s="29">
        <v>0</v>
      </c>
      <c r="AN265" s="29">
        <v>0</v>
      </c>
      <c r="AO265" s="10"/>
      <c r="AP265" s="10"/>
    </row>
    <row r="266" spans="1:42" ht="36.75" customHeight="1" x14ac:dyDescent="0.25">
      <c r="A266" s="21" t="s">
        <v>525</v>
      </c>
      <c r="B266" s="24" t="s">
        <v>526</v>
      </c>
      <c r="C266" s="23" t="s">
        <v>61</v>
      </c>
      <c r="D266" s="24" t="s">
        <v>62</v>
      </c>
      <c r="E266" s="29">
        <v>0</v>
      </c>
      <c r="F266" s="29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  <c r="N266" s="29">
        <v>0</v>
      </c>
      <c r="O266" s="29">
        <v>0</v>
      </c>
      <c r="P266" s="29">
        <v>0</v>
      </c>
      <c r="Q266" s="29">
        <v>0</v>
      </c>
      <c r="R266" s="29">
        <v>0</v>
      </c>
      <c r="S266" s="29">
        <v>0</v>
      </c>
      <c r="T266" s="29">
        <v>0</v>
      </c>
      <c r="U266" s="29">
        <v>0</v>
      </c>
      <c r="V266" s="29">
        <v>0</v>
      </c>
      <c r="W266" s="29">
        <v>0</v>
      </c>
      <c r="X266" s="29">
        <v>0</v>
      </c>
      <c r="Y266" s="29">
        <v>0</v>
      </c>
      <c r="Z266" s="29">
        <v>0</v>
      </c>
      <c r="AA266" s="29">
        <v>0</v>
      </c>
      <c r="AB266" s="29">
        <v>0</v>
      </c>
      <c r="AC266" s="29">
        <v>0</v>
      </c>
      <c r="AD266" s="29">
        <v>0</v>
      </c>
      <c r="AE266" s="29">
        <v>0</v>
      </c>
      <c r="AF266" s="29">
        <v>0</v>
      </c>
      <c r="AG266" s="29">
        <v>0</v>
      </c>
      <c r="AH266" s="29">
        <v>0</v>
      </c>
      <c r="AI266" s="29">
        <v>0</v>
      </c>
      <c r="AJ266" s="29">
        <v>0</v>
      </c>
      <c r="AK266" s="29">
        <v>0</v>
      </c>
      <c r="AL266" s="29">
        <v>0</v>
      </c>
      <c r="AM266" s="29">
        <v>0</v>
      </c>
      <c r="AN266" s="29">
        <v>0</v>
      </c>
      <c r="AO266" s="10"/>
      <c r="AP266" s="10"/>
    </row>
    <row r="267" spans="1:42" ht="36.75" customHeight="1" x14ac:dyDescent="0.25">
      <c r="A267" s="21" t="s">
        <v>527</v>
      </c>
      <c r="B267" s="24" t="s">
        <v>528</v>
      </c>
      <c r="C267" s="23" t="s">
        <v>61</v>
      </c>
      <c r="D267" s="24" t="s">
        <v>62</v>
      </c>
      <c r="E267" s="29">
        <v>0</v>
      </c>
      <c r="F267" s="29">
        <v>0</v>
      </c>
      <c r="G267" s="29">
        <v>0</v>
      </c>
      <c r="H267" s="29">
        <v>0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  <c r="N267" s="29">
        <v>0</v>
      </c>
      <c r="O267" s="29">
        <v>0</v>
      </c>
      <c r="P267" s="29">
        <v>0</v>
      </c>
      <c r="Q267" s="29">
        <v>0</v>
      </c>
      <c r="R267" s="29">
        <v>0</v>
      </c>
      <c r="S267" s="29">
        <v>0</v>
      </c>
      <c r="T267" s="29">
        <v>0</v>
      </c>
      <c r="U267" s="29">
        <v>0</v>
      </c>
      <c r="V267" s="29">
        <v>0</v>
      </c>
      <c r="W267" s="29">
        <v>0</v>
      </c>
      <c r="X267" s="29">
        <v>0</v>
      </c>
      <c r="Y267" s="29">
        <v>0</v>
      </c>
      <c r="Z267" s="29">
        <v>0</v>
      </c>
      <c r="AA267" s="29">
        <v>0</v>
      </c>
      <c r="AB267" s="29">
        <v>0</v>
      </c>
      <c r="AC267" s="29">
        <v>0</v>
      </c>
      <c r="AD267" s="29">
        <v>0</v>
      </c>
      <c r="AE267" s="29">
        <v>0</v>
      </c>
      <c r="AF267" s="29">
        <v>0</v>
      </c>
      <c r="AG267" s="29">
        <v>0</v>
      </c>
      <c r="AH267" s="29">
        <v>0</v>
      </c>
      <c r="AI267" s="29">
        <v>0</v>
      </c>
      <c r="AJ267" s="29">
        <v>0</v>
      </c>
      <c r="AK267" s="29">
        <v>0</v>
      </c>
      <c r="AL267" s="29">
        <v>0</v>
      </c>
      <c r="AM267" s="29">
        <v>0</v>
      </c>
      <c r="AN267" s="29">
        <v>0</v>
      </c>
      <c r="AO267" s="10"/>
      <c r="AP267" s="10"/>
    </row>
    <row r="268" spans="1:42" ht="36.75" customHeight="1" x14ac:dyDescent="0.25">
      <c r="A268" s="21" t="s">
        <v>529</v>
      </c>
      <c r="B268" s="24" t="s">
        <v>530</v>
      </c>
      <c r="C268" s="23" t="s">
        <v>61</v>
      </c>
      <c r="D268" s="24" t="s">
        <v>62</v>
      </c>
      <c r="E268" s="29">
        <v>0</v>
      </c>
      <c r="F268" s="29">
        <v>0</v>
      </c>
      <c r="G268" s="29">
        <v>0</v>
      </c>
      <c r="H268" s="29">
        <v>0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  <c r="N268" s="29">
        <v>0</v>
      </c>
      <c r="O268" s="29">
        <v>0</v>
      </c>
      <c r="P268" s="29">
        <v>0</v>
      </c>
      <c r="Q268" s="29">
        <v>0</v>
      </c>
      <c r="R268" s="29">
        <v>0</v>
      </c>
      <c r="S268" s="29">
        <v>0</v>
      </c>
      <c r="T268" s="29">
        <v>0</v>
      </c>
      <c r="U268" s="29">
        <v>0</v>
      </c>
      <c r="V268" s="29">
        <v>0</v>
      </c>
      <c r="W268" s="29">
        <v>0</v>
      </c>
      <c r="X268" s="29">
        <v>0</v>
      </c>
      <c r="Y268" s="29">
        <v>0</v>
      </c>
      <c r="Z268" s="29">
        <v>0</v>
      </c>
      <c r="AA268" s="29">
        <v>0</v>
      </c>
      <c r="AB268" s="29">
        <v>0</v>
      </c>
      <c r="AC268" s="29">
        <v>0</v>
      </c>
      <c r="AD268" s="29">
        <v>0</v>
      </c>
      <c r="AE268" s="29">
        <v>0</v>
      </c>
      <c r="AF268" s="29">
        <v>0</v>
      </c>
      <c r="AG268" s="29">
        <v>0</v>
      </c>
      <c r="AH268" s="29">
        <v>0</v>
      </c>
      <c r="AI268" s="29">
        <v>0</v>
      </c>
      <c r="AJ268" s="29">
        <v>0</v>
      </c>
      <c r="AK268" s="29">
        <v>0</v>
      </c>
      <c r="AL268" s="29">
        <v>0</v>
      </c>
      <c r="AM268" s="29">
        <v>0</v>
      </c>
      <c r="AN268" s="29">
        <v>0</v>
      </c>
      <c r="AO268" s="10"/>
      <c r="AP268" s="10"/>
    </row>
    <row r="269" spans="1:42" ht="36.75" customHeight="1" x14ac:dyDescent="0.25">
      <c r="A269" s="21" t="s">
        <v>531</v>
      </c>
      <c r="B269" s="24" t="s">
        <v>526</v>
      </c>
      <c r="C269" s="23" t="s">
        <v>61</v>
      </c>
      <c r="D269" s="24" t="s">
        <v>62</v>
      </c>
      <c r="E269" s="29">
        <v>0</v>
      </c>
      <c r="F269" s="29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  <c r="N269" s="29">
        <v>0</v>
      </c>
      <c r="O269" s="29">
        <v>0</v>
      </c>
      <c r="P269" s="29">
        <v>0</v>
      </c>
      <c r="Q269" s="29">
        <v>0</v>
      </c>
      <c r="R269" s="29">
        <v>0</v>
      </c>
      <c r="S269" s="29">
        <v>0</v>
      </c>
      <c r="T269" s="29">
        <v>0</v>
      </c>
      <c r="U269" s="29">
        <v>0</v>
      </c>
      <c r="V269" s="29">
        <v>0</v>
      </c>
      <c r="W269" s="29">
        <v>0</v>
      </c>
      <c r="X269" s="29">
        <v>0</v>
      </c>
      <c r="Y269" s="29">
        <v>0</v>
      </c>
      <c r="Z269" s="29">
        <v>0</v>
      </c>
      <c r="AA269" s="29">
        <v>0</v>
      </c>
      <c r="AB269" s="29">
        <v>0</v>
      </c>
      <c r="AC269" s="29">
        <v>0</v>
      </c>
      <c r="AD269" s="29">
        <v>0</v>
      </c>
      <c r="AE269" s="29">
        <v>0</v>
      </c>
      <c r="AF269" s="29">
        <v>0</v>
      </c>
      <c r="AG269" s="29">
        <v>0</v>
      </c>
      <c r="AH269" s="29">
        <v>0</v>
      </c>
      <c r="AI269" s="29">
        <v>0</v>
      </c>
      <c r="AJ269" s="29">
        <v>0</v>
      </c>
      <c r="AK269" s="29">
        <v>0</v>
      </c>
      <c r="AL269" s="29">
        <v>0</v>
      </c>
      <c r="AM269" s="29">
        <v>0</v>
      </c>
      <c r="AN269" s="29">
        <v>0</v>
      </c>
      <c r="AO269" s="10"/>
      <c r="AP269" s="10"/>
    </row>
    <row r="270" spans="1:42" ht="36.75" customHeight="1" x14ac:dyDescent="0.25">
      <c r="A270" s="21" t="s">
        <v>532</v>
      </c>
      <c r="B270" s="24" t="s">
        <v>528</v>
      </c>
      <c r="C270" s="23" t="s">
        <v>61</v>
      </c>
      <c r="D270" s="24" t="s">
        <v>62</v>
      </c>
      <c r="E270" s="29">
        <v>0</v>
      </c>
      <c r="F270" s="29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29">
        <v>0</v>
      </c>
      <c r="R270" s="29">
        <v>0</v>
      </c>
      <c r="S270" s="29">
        <v>0</v>
      </c>
      <c r="T270" s="29">
        <v>0</v>
      </c>
      <c r="U270" s="29">
        <v>0</v>
      </c>
      <c r="V270" s="29">
        <v>0</v>
      </c>
      <c r="W270" s="29">
        <v>0</v>
      </c>
      <c r="X270" s="29">
        <v>0</v>
      </c>
      <c r="Y270" s="29">
        <v>0</v>
      </c>
      <c r="Z270" s="29">
        <v>0</v>
      </c>
      <c r="AA270" s="29">
        <v>0</v>
      </c>
      <c r="AB270" s="29">
        <v>0</v>
      </c>
      <c r="AC270" s="29">
        <v>0</v>
      </c>
      <c r="AD270" s="29">
        <v>0</v>
      </c>
      <c r="AE270" s="29">
        <v>0</v>
      </c>
      <c r="AF270" s="29">
        <v>0</v>
      </c>
      <c r="AG270" s="29">
        <v>0</v>
      </c>
      <c r="AH270" s="29">
        <v>0</v>
      </c>
      <c r="AI270" s="29">
        <v>0</v>
      </c>
      <c r="AJ270" s="29">
        <v>0</v>
      </c>
      <c r="AK270" s="29">
        <v>0</v>
      </c>
      <c r="AL270" s="29">
        <v>0</v>
      </c>
      <c r="AM270" s="29">
        <v>0</v>
      </c>
      <c r="AN270" s="29">
        <v>0</v>
      </c>
      <c r="AO270" s="10"/>
      <c r="AP270" s="10"/>
    </row>
    <row r="271" spans="1:42" ht="36.75" customHeight="1" x14ac:dyDescent="0.25">
      <c r="A271" s="21" t="s">
        <v>533</v>
      </c>
      <c r="B271" s="24" t="s">
        <v>530</v>
      </c>
      <c r="C271" s="23" t="s">
        <v>61</v>
      </c>
      <c r="D271" s="24" t="s">
        <v>62</v>
      </c>
      <c r="E271" s="29">
        <v>0</v>
      </c>
      <c r="F271" s="29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v>0</v>
      </c>
      <c r="L271" s="29">
        <v>0</v>
      </c>
      <c r="M271" s="29">
        <v>0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9">
        <v>0</v>
      </c>
      <c r="U271" s="29">
        <v>0</v>
      </c>
      <c r="V271" s="29">
        <v>0</v>
      </c>
      <c r="W271" s="29">
        <v>0</v>
      </c>
      <c r="X271" s="29">
        <v>0</v>
      </c>
      <c r="Y271" s="29">
        <v>0</v>
      </c>
      <c r="Z271" s="29">
        <v>0</v>
      </c>
      <c r="AA271" s="29">
        <v>0</v>
      </c>
      <c r="AB271" s="29">
        <v>0</v>
      </c>
      <c r="AC271" s="29">
        <v>0</v>
      </c>
      <c r="AD271" s="29">
        <v>0</v>
      </c>
      <c r="AE271" s="29">
        <v>0</v>
      </c>
      <c r="AF271" s="29">
        <v>0</v>
      </c>
      <c r="AG271" s="29">
        <v>0</v>
      </c>
      <c r="AH271" s="29">
        <v>0</v>
      </c>
      <c r="AI271" s="29">
        <v>0</v>
      </c>
      <c r="AJ271" s="29">
        <v>0</v>
      </c>
      <c r="AK271" s="29">
        <v>0</v>
      </c>
      <c r="AL271" s="29">
        <v>0</v>
      </c>
      <c r="AM271" s="29">
        <v>0</v>
      </c>
      <c r="AN271" s="29">
        <v>0</v>
      </c>
      <c r="AO271" s="10"/>
      <c r="AP271" s="10"/>
    </row>
    <row r="272" spans="1:42" ht="36.75" customHeight="1" x14ac:dyDescent="0.25">
      <c r="A272" s="21" t="s">
        <v>534</v>
      </c>
      <c r="B272" s="24" t="s">
        <v>535</v>
      </c>
      <c r="C272" s="23" t="s">
        <v>61</v>
      </c>
      <c r="D272" s="24" t="s">
        <v>62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9">
        <v>0</v>
      </c>
      <c r="U272" s="29">
        <v>0</v>
      </c>
      <c r="V272" s="29">
        <v>0</v>
      </c>
      <c r="W272" s="29">
        <v>0</v>
      </c>
      <c r="X272" s="29">
        <v>0</v>
      </c>
      <c r="Y272" s="29">
        <v>0</v>
      </c>
      <c r="Z272" s="29">
        <v>0</v>
      </c>
      <c r="AA272" s="29">
        <v>0</v>
      </c>
      <c r="AB272" s="29">
        <v>0</v>
      </c>
      <c r="AC272" s="29">
        <v>0</v>
      </c>
      <c r="AD272" s="29">
        <v>0</v>
      </c>
      <c r="AE272" s="29">
        <v>0</v>
      </c>
      <c r="AF272" s="29">
        <v>0</v>
      </c>
      <c r="AG272" s="29">
        <v>0</v>
      </c>
      <c r="AH272" s="29">
        <v>0</v>
      </c>
      <c r="AI272" s="29">
        <v>0</v>
      </c>
      <c r="AJ272" s="29">
        <v>0</v>
      </c>
      <c r="AK272" s="29">
        <v>0</v>
      </c>
      <c r="AL272" s="29">
        <v>0</v>
      </c>
      <c r="AM272" s="29">
        <v>0</v>
      </c>
      <c r="AN272" s="29">
        <v>0</v>
      </c>
      <c r="AO272" s="10"/>
      <c r="AP272" s="10"/>
    </row>
    <row r="273" spans="1:42" ht="36.75" customHeight="1" x14ac:dyDescent="0.25">
      <c r="A273" s="21" t="s">
        <v>536</v>
      </c>
      <c r="B273" s="24" t="s">
        <v>537</v>
      </c>
      <c r="C273" s="23" t="s">
        <v>61</v>
      </c>
      <c r="D273" s="24" t="s">
        <v>62</v>
      </c>
      <c r="E273" s="29">
        <v>0</v>
      </c>
      <c r="F273" s="29">
        <v>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29">
        <v>0</v>
      </c>
      <c r="N273" s="29">
        <v>0</v>
      </c>
      <c r="O273" s="29">
        <v>0</v>
      </c>
      <c r="P273" s="29">
        <v>0</v>
      </c>
      <c r="Q273" s="29">
        <v>0</v>
      </c>
      <c r="R273" s="29">
        <v>0</v>
      </c>
      <c r="S273" s="29">
        <v>0</v>
      </c>
      <c r="T273" s="29">
        <v>0</v>
      </c>
      <c r="U273" s="29">
        <v>0</v>
      </c>
      <c r="V273" s="29">
        <v>0</v>
      </c>
      <c r="W273" s="29">
        <v>0</v>
      </c>
      <c r="X273" s="29">
        <v>0</v>
      </c>
      <c r="Y273" s="29">
        <v>0</v>
      </c>
      <c r="Z273" s="29">
        <v>0</v>
      </c>
      <c r="AA273" s="29">
        <v>0</v>
      </c>
      <c r="AB273" s="29">
        <v>0</v>
      </c>
      <c r="AC273" s="29">
        <v>0</v>
      </c>
      <c r="AD273" s="29">
        <v>0</v>
      </c>
      <c r="AE273" s="29">
        <v>0</v>
      </c>
      <c r="AF273" s="29">
        <v>0</v>
      </c>
      <c r="AG273" s="29">
        <v>0</v>
      </c>
      <c r="AH273" s="29">
        <v>0</v>
      </c>
      <c r="AI273" s="29">
        <v>0</v>
      </c>
      <c r="AJ273" s="29">
        <v>0</v>
      </c>
      <c r="AK273" s="29">
        <v>0</v>
      </c>
      <c r="AL273" s="29">
        <v>0</v>
      </c>
      <c r="AM273" s="29">
        <v>0</v>
      </c>
      <c r="AN273" s="29">
        <v>0</v>
      </c>
      <c r="AO273" s="10"/>
      <c r="AP273" s="10"/>
    </row>
    <row r="274" spans="1:42" ht="36.75" customHeight="1" x14ac:dyDescent="0.25">
      <c r="A274" s="21" t="s">
        <v>538</v>
      </c>
      <c r="B274" s="24" t="s">
        <v>539</v>
      </c>
      <c r="C274" s="23" t="s">
        <v>61</v>
      </c>
      <c r="D274" s="24" t="s">
        <v>62</v>
      </c>
      <c r="E274" s="29">
        <v>0</v>
      </c>
      <c r="F274" s="29">
        <v>0</v>
      </c>
      <c r="G274" s="29">
        <v>0</v>
      </c>
      <c r="H274" s="29">
        <v>0</v>
      </c>
      <c r="I274" s="29">
        <v>0</v>
      </c>
      <c r="J274" s="29">
        <v>0</v>
      </c>
      <c r="K274" s="29">
        <v>0</v>
      </c>
      <c r="L274" s="29">
        <v>0</v>
      </c>
      <c r="M274" s="29">
        <v>0</v>
      </c>
      <c r="N274" s="29">
        <v>0</v>
      </c>
      <c r="O274" s="29">
        <v>0</v>
      </c>
      <c r="P274" s="29">
        <v>0</v>
      </c>
      <c r="Q274" s="29">
        <v>0</v>
      </c>
      <c r="R274" s="29">
        <v>0</v>
      </c>
      <c r="S274" s="29">
        <v>0</v>
      </c>
      <c r="T274" s="29">
        <v>0</v>
      </c>
      <c r="U274" s="29">
        <v>0</v>
      </c>
      <c r="V274" s="29">
        <v>0</v>
      </c>
      <c r="W274" s="29">
        <v>0</v>
      </c>
      <c r="X274" s="29">
        <v>0</v>
      </c>
      <c r="Y274" s="29">
        <v>0</v>
      </c>
      <c r="Z274" s="29">
        <v>0</v>
      </c>
      <c r="AA274" s="29">
        <v>0</v>
      </c>
      <c r="AB274" s="29">
        <v>0</v>
      </c>
      <c r="AC274" s="29">
        <v>0</v>
      </c>
      <c r="AD274" s="29">
        <v>0</v>
      </c>
      <c r="AE274" s="29">
        <v>0</v>
      </c>
      <c r="AF274" s="29">
        <v>0</v>
      </c>
      <c r="AG274" s="29">
        <v>0</v>
      </c>
      <c r="AH274" s="29">
        <v>0</v>
      </c>
      <c r="AI274" s="29">
        <v>0</v>
      </c>
      <c r="AJ274" s="29">
        <v>0</v>
      </c>
      <c r="AK274" s="29">
        <v>0</v>
      </c>
      <c r="AL274" s="29">
        <v>0</v>
      </c>
      <c r="AM274" s="29">
        <v>0</v>
      </c>
      <c r="AN274" s="29">
        <v>0</v>
      </c>
      <c r="AO274" s="10"/>
      <c r="AP274" s="10"/>
    </row>
    <row r="275" spans="1:42" ht="36.75" customHeight="1" x14ac:dyDescent="0.25">
      <c r="A275" s="21" t="s">
        <v>540</v>
      </c>
      <c r="B275" s="24" t="s">
        <v>541</v>
      </c>
      <c r="C275" s="23" t="s">
        <v>61</v>
      </c>
      <c r="D275" s="24" t="s">
        <v>62</v>
      </c>
      <c r="E275" s="29">
        <v>0</v>
      </c>
      <c r="F275" s="29">
        <v>0</v>
      </c>
      <c r="G275" s="29">
        <v>0</v>
      </c>
      <c r="H275" s="29">
        <v>0</v>
      </c>
      <c r="I275" s="29">
        <v>0</v>
      </c>
      <c r="J275" s="29">
        <v>0</v>
      </c>
      <c r="K275" s="29">
        <v>0</v>
      </c>
      <c r="L275" s="29">
        <v>0</v>
      </c>
      <c r="M275" s="29">
        <v>0</v>
      </c>
      <c r="N275" s="29">
        <v>0</v>
      </c>
      <c r="O275" s="29">
        <v>0</v>
      </c>
      <c r="P275" s="29">
        <v>0</v>
      </c>
      <c r="Q275" s="29">
        <v>0</v>
      </c>
      <c r="R275" s="29">
        <v>0</v>
      </c>
      <c r="S275" s="29">
        <v>0</v>
      </c>
      <c r="T275" s="29">
        <v>0</v>
      </c>
      <c r="U275" s="29">
        <v>0</v>
      </c>
      <c r="V275" s="29">
        <v>0</v>
      </c>
      <c r="W275" s="29">
        <v>0</v>
      </c>
      <c r="X275" s="29">
        <v>0</v>
      </c>
      <c r="Y275" s="29">
        <v>0</v>
      </c>
      <c r="Z275" s="29">
        <v>0</v>
      </c>
      <c r="AA275" s="29">
        <v>0</v>
      </c>
      <c r="AB275" s="29">
        <v>0</v>
      </c>
      <c r="AC275" s="29">
        <v>0</v>
      </c>
      <c r="AD275" s="29">
        <v>0</v>
      </c>
      <c r="AE275" s="29">
        <v>0</v>
      </c>
      <c r="AF275" s="29">
        <v>0</v>
      </c>
      <c r="AG275" s="29">
        <v>0</v>
      </c>
      <c r="AH275" s="29">
        <v>0</v>
      </c>
      <c r="AI275" s="29">
        <v>0</v>
      </c>
      <c r="AJ275" s="29">
        <v>0</v>
      </c>
      <c r="AK275" s="29">
        <v>0</v>
      </c>
      <c r="AL275" s="29">
        <v>0</v>
      </c>
      <c r="AM275" s="29">
        <v>0</v>
      </c>
      <c r="AN275" s="29">
        <v>0</v>
      </c>
      <c r="AO275" s="10"/>
      <c r="AP275" s="10"/>
    </row>
    <row r="276" spans="1:42" ht="36.75" customHeight="1" x14ac:dyDescent="0.25">
      <c r="A276" s="21" t="s">
        <v>542</v>
      </c>
      <c r="B276" s="24" t="s">
        <v>543</v>
      </c>
      <c r="C276" s="23" t="s">
        <v>61</v>
      </c>
      <c r="D276" s="24" t="s">
        <v>62</v>
      </c>
      <c r="E276" s="29">
        <v>0</v>
      </c>
      <c r="F276" s="29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  <c r="N276" s="29">
        <v>0</v>
      </c>
      <c r="O276" s="29">
        <v>0</v>
      </c>
      <c r="P276" s="29">
        <v>0</v>
      </c>
      <c r="Q276" s="29">
        <v>0</v>
      </c>
      <c r="R276" s="29">
        <v>0</v>
      </c>
      <c r="S276" s="29">
        <v>0</v>
      </c>
      <c r="T276" s="29">
        <v>0</v>
      </c>
      <c r="U276" s="29">
        <v>0</v>
      </c>
      <c r="V276" s="29">
        <v>0</v>
      </c>
      <c r="W276" s="29">
        <v>0</v>
      </c>
      <c r="X276" s="29">
        <v>0</v>
      </c>
      <c r="Y276" s="29">
        <v>0</v>
      </c>
      <c r="Z276" s="29">
        <v>0</v>
      </c>
      <c r="AA276" s="29">
        <v>0</v>
      </c>
      <c r="AB276" s="29">
        <v>0</v>
      </c>
      <c r="AC276" s="29">
        <v>0</v>
      </c>
      <c r="AD276" s="29">
        <v>0</v>
      </c>
      <c r="AE276" s="29">
        <v>0</v>
      </c>
      <c r="AF276" s="29">
        <v>0</v>
      </c>
      <c r="AG276" s="29">
        <v>0</v>
      </c>
      <c r="AH276" s="29">
        <v>0</v>
      </c>
      <c r="AI276" s="29">
        <v>0</v>
      </c>
      <c r="AJ276" s="29">
        <v>0</v>
      </c>
      <c r="AK276" s="29">
        <v>0</v>
      </c>
      <c r="AL276" s="29">
        <v>0</v>
      </c>
      <c r="AM276" s="29">
        <v>0</v>
      </c>
      <c r="AN276" s="29">
        <v>0</v>
      </c>
      <c r="AO276" s="10"/>
      <c r="AP276" s="10"/>
    </row>
    <row r="277" spans="1:42" ht="36.75" customHeight="1" x14ac:dyDescent="0.25">
      <c r="A277" s="21" t="s">
        <v>544</v>
      </c>
      <c r="B277" s="24" t="s">
        <v>266</v>
      </c>
      <c r="C277" s="23" t="s">
        <v>61</v>
      </c>
      <c r="D277" s="24" t="s">
        <v>62</v>
      </c>
      <c r="E277" s="29">
        <v>0</v>
      </c>
      <c r="F277" s="29">
        <v>0</v>
      </c>
      <c r="G277" s="29">
        <v>0</v>
      </c>
      <c r="H277" s="29">
        <v>0</v>
      </c>
      <c r="I277" s="29">
        <v>0</v>
      </c>
      <c r="J277" s="29">
        <v>0</v>
      </c>
      <c r="K277" s="29">
        <v>0</v>
      </c>
      <c r="L277" s="29">
        <v>0</v>
      </c>
      <c r="M277" s="29">
        <v>0</v>
      </c>
      <c r="N277" s="29">
        <v>0</v>
      </c>
      <c r="O277" s="29">
        <v>0</v>
      </c>
      <c r="P277" s="29">
        <v>0</v>
      </c>
      <c r="Q277" s="29">
        <v>0</v>
      </c>
      <c r="R277" s="29">
        <v>0</v>
      </c>
      <c r="S277" s="29">
        <v>0</v>
      </c>
      <c r="T277" s="29">
        <v>0</v>
      </c>
      <c r="U277" s="29">
        <v>0</v>
      </c>
      <c r="V277" s="29">
        <v>0</v>
      </c>
      <c r="W277" s="29">
        <v>0</v>
      </c>
      <c r="X277" s="29">
        <v>0</v>
      </c>
      <c r="Y277" s="29">
        <v>0</v>
      </c>
      <c r="Z277" s="29">
        <v>0</v>
      </c>
      <c r="AA277" s="29">
        <v>0</v>
      </c>
      <c r="AB277" s="29">
        <v>0</v>
      </c>
      <c r="AC277" s="29">
        <v>0</v>
      </c>
      <c r="AD277" s="29">
        <v>0</v>
      </c>
      <c r="AE277" s="29">
        <v>0</v>
      </c>
      <c r="AF277" s="29">
        <v>0</v>
      </c>
      <c r="AG277" s="29">
        <v>0</v>
      </c>
      <c r="AH277" s="29">
        <v>0</v>
      </c>
      <c r="AI277" s="29">
        <v>0</v>
      </c>
      <c r="AJ277" s="29">
        <v>0</v>
      </c>
      <c r="AK277" s="29">
        <v>0</v>
      </c>
      <c r="AL277" s="29">
        <v>0</v>
      </c>
      <c r="AM277" s="29">
        <v>0</v>
      </c>
      <c r="AN277" s="29">
        <v>0</v>
      </c>
      <c r="AO277" s="10"/>
      <c r="AP277" s="10"/>
    </row>
    <row r="278" spans="1:42" ht="36.75" customHeight="1" x14ac:dyDescent="0.25">
      <c r="A278" s="21" t="s">
        <v>545</v>
      </c>
      <c r="B278" s="24" t="s">
        <v>546</v>
      </c>
      <c r="C278" s="23" t="s">
        <v>61</v>
      </c>
      <c r="D278" s="24" t="s">
        <v>62</v>
      </c>
      <c r="E278" s="29">
        <v>0</v>
      </c>
      <c r="F278" s="29">
        <v>0</v>
      </c>
      <c r="G278" s="29">
        <v>0</v>
      </c>
      <c r="H278" s="29">
        <v>0</v>
      </c>
      <c r="I278" s="29">
        <v>0</v>
      </c>
      <c r="J278" s="29">
        <v>0</v>
      </c>
      <c r="K278" s="29">
        <v>0</v>
      </c>
      <c r="L278" s="29">
        <v>0</v>
      </c>
      <c r="M278" s="29">
        <v>0</v>
      </c>
      <c r="N278" s="29">
        <v>0</v>
      </c>
      <c r="O278" s="29">
        <v>0</v>
      </c>
      <c r="P278" s="29">
        <v>0</v>
      </c>
      <c r="Q278" s="29">
        <v>0</v>
      </c>
      <c r="R278" s="29">
        <v>0</v>
      </c>
      <c r="S278" s="29">
        <v>0</v>
      </c>
      <c r="T278" s="29">
        <v>0</v>
      </c>
      <c r="U278" s="29">
        <v>0</v>
      </c>
      <c r="V278" s="29">
        <v>0</v>
      </c>
      <c r="W278" s="29">
        <v>0</v>
      </c>
      <c r="X278" s="29">
        <v>0</v>
      </c>
      <c r="Y278" s="29">
        <v>0</v>
      </c>
      <c r="Z278" s="29">
        <v>0</v>
      </c>
      <c r="AA278" s="29">
        <v>0</v>
      </c>
      <c r="AB278" s="29">
        <v>0</v>
      </c>
      <c r="AC278" s="29">
        <v>0</v>
      </c>
      <c r="AD278" s="29">
        <v>0</v>
      </c>
      <c r="AE278" s="29">
        <v>0</v>
      </c>
      <c r="AF278" s="29">
        <v>0</v>
      </c>
      <c r="AG278" s="29">
        <v>0</v>
      </c>
      <c r="AH278" s="29">
        <v>0</v>
      </c>
      <c r="AI278" s="29">
        <v>0</v>
      </c>
      <c r="AJ278" s="29">
        <v>0</v>
      </c>
      <c r="AK278" s="29">
        <v>0</v>
      </c>
      <c r="AL278" s="29">
        <v>0</v>
      </c>
      <c r="AM278" s="29">
        <v>0</v>
      </c>
      <c r="AN278" s="29">
        <v>0</v>
      </c>
      <c r="AO278" s="10"/>
      <c r="AP278" s="10"/>
    </row>
    <row r="279" spans="1:42" ht="36.75" customHeight="1" x14ac:dyDescent="0.25">
      <c r="A279" s="21" t="s">
        <v>547</v>
      </c>
      <c r="B279" s="24" t="s">
        <v>548</v>
      </c>
      <c r="C279" s="23" t="s">
        <v>61</v>
      </c>
      <c r="D279" s="24" t="s">
        <v>62</v>
      </c>
      <c r="E279" s="28">
        <f>E280+E286+E293+E300+E301</f>
        <v>0</v>
      </c>
      <c r="F279" s="28">
        <f t="shared" ref="F279:AN279" si="74">F280+F286+F293+F300+F301</f>
        <v>0</v>
      </c>
      <c r="G279" s="28">
        <f t="shared" si="74"/>
        <v>0</v>
      </c>
      <c r="H279" s="28">
        <f t="shared" si="74"/>
        <v>0</v>
      </c>
      <c r="I279" s="28">
        <f t="shared" si="74"/>
        <v>0</v>
      </c>
      <c r="J279" s="28">
        <f t="shared" si="74"/>
        <v>0</v>
      </c>
      <c r="K279" s="28">
        <f t="shared" si="74"/>
        <v>0</v>
      </c>
      <c r="L279" s="28">
        <f t="shared" si="74"/>
        <v>0</v>
      </c>
      <c r="M279" s="28">
        <f t="shared" si="74"/>
        <v>0</v>
      </c>
      <c r="N279" s="28">
        <f t="shared" si="74"/>
        <v>0</v>
      </c>
      <c r="O279" s="28">
        <f t="shared" si="74"/>
        <v>0</v>
      </c>
      <c r="P279" s="28">
        <f t="shared" si="74"/>
        <v>0</v>
      </c>
      <c r="Q279" s="28">
        <f t="shared" si="74"/>
        <v>0</v>
      </c>
      <c r="R279" s="28">
        <f t="shared" si="74"/>
        <v>0</v>
      </c>
      <c r="S279" s="28">
        <f t="shared" si="74"/>
        <v>0</v>
      </c>
      <c r="T279" s="28">
        <f t="shared" si="74"/>
        <v>0</v>
      </c>
      <c r="U279" s="28">
        <f t="shared" si="74"/>
        <v>0</v>
      </c>
      <c r="V279" s="28">
        <f t="shared" si="74"/>
        <v>0</v>
      </c>
      <c r="W279" s="28">
        <f t="shared" si="74"/>
        <v>0</v>
      </c>
      <c r="X279" s="28">
        <f t="shared" si="74"/>
        <v>0</v>
      </c>
      <c r="Y279" s="28">
        <f t="shared" si="74"/>
        <v>0</v>
      </c>
      <c r="Z279" s="28">
        <f t="shared" si="74"/>
        <v>0</v>
      </c>
      <c r="AA279" s="28">
        <f t="shared" si="74"/>
        <v>0</v>
      </c>
      <c r="AB279" s="28">
        <f t="shared" si="74"/>
        <v>0</v>
      </c>
      <c r="AC279" s="28">
        <f t="shared" si="74"/>
        <v>0</v>
      </c>
      <c r="AD279" s="28">
        <f t="shared" si="74"/>
        <v>0</v>
      </c>
      <c r="AE279" s="28">
        <f t="shared" si="74"/>
        <v>0</v>
      </c>
      <c r="AF279" s="28">
        <f t="shared" si="74"/>
        <v>0</v>
      </c>
      <c r="AG279" s="28">
        <f t="shared" si="74"/>
        <v>0</v>
      </c>
      <c r="AH279" s="28">
        <f t="shared" si="74"/>
        <v>0</v>
      </c>
      <c r="AI279" s="28">
        <f t="shared" si="74"/>
        <v>0</v>
      </c>
      <c r="AJ279" s="28">
        <f t="shared" si="74"/>
        <v>0</v>
      </c>
      <c r="AK279" s="28">
        <f t="shared" si="74"/>
        <v>0</v>
      </c>
      <c r="AL279" s="28">
        <f t="shared" si="74"/>
        <v>0</v>
      </c>
      <c r="AM279" s="28">
        <f t="shared" si="74"/>
        <v>0</v>
      </c>
      <c r="AN279" s="28">
        <f t="shared" si="74"/>
        <v>0</v>
      </c>
      <c r="AO279" s="10"/>
      <c r="AP279" s="10"/>
    </row>
    <row r="280" spans="1:42" ht="36.75" customHeight="1" x14ac:dyDescent="0.25">
      <c r="A280" s="21" t="s">
        <v>549</v>
      </c>
      <c r="B280" s="24" t="s">
        <v>550</v>
      </c>
      <c r="C280" s="23" t="s">
        <v>61</v>
      </c>
      <c r="D280" s="24" t="s">
        <v>62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8"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  <c r="AM280" s="28">
        <v>0</v>
      </c>
      <c r="AN280" s="28">
        <v>0</v>
      </c>
      <c r="AO280" s="10"/>
      <c r="AP280" s="10"/>
    </row>
    <row r="281" spans="1:42" ht="36.75" customHeight="1" x14ac:dyDescent="0.25">
      <c r="A281" s="21" t="s">
        <v>551</v>
      </c>
      <c r="B281" s="24" t="s">
        <v>552</v>
      </c>
      <c r="C281" s="23" t="s">
        <v>61</v>
      </c>
      <c r="D281" s="24" t="s">
        <v>62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0</v>
      </c>
      <c r="AG281" s="28">
        <v>0</v>
      </c>
      <c r="AH281" s="28">
        <v>0</v>
      </c>
      <c r="AI281" s="28">
        <v>0</v>
      </c>
      <c r="AJ281" s="28">
        <v>0</v>
      </c>
      <c r="AK281" s="28">
        <v>0</v>
      </c>
      <c r="AL281" s="28">
        <v>0</v>
      </c>
      <c r="AM281" s="28">
        <v>0</v>
      </c>
      <c r="AN281" s="28">
        <v>0</v>
      </c>
      <c r="AO281" s="10"/>
      <c r="AP281" s="10"/>
    </row>
    <row r="282" spans="1:42" ht="36.75" customHeight="1" x14ac:dyDescent="0.25">
      <c r="A282" s="21" t="s">
        <v>553</v>
      </c>
      <c r="B282" s="24" t="s">
        <v>554</v>
      </c>
      <c r="C282" s="23" t="s">
        <v>61</v>
      </c>
      <c r="D282" s="24" t="s">
        <v>62</v>
      </c>
      <c r="E282" s="28">
        <v>0</v>
      </c>
      <c r="F282" s="28">
        <v>0</v>
      </c>
      <c r="G282" s="28">
        <v>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28">
        <v>0</v>
      </c>
      <c r="AE282" s="28">
        <v>0</v>
      </c>
      <c r="AF282" s="28">
        <v>0</v>
      </c>
      <c r="AG282" s="28">
        <v>0</v>
      </c>
      <c r="AH282" s="28">
        <v>0</v>
      </c>
      <c r="AI282" s="28">
        <v>0</v>
      </c>
      <c r="AJ282" s="28">
        <v>0</v>
      </c>
      <c r="AK282" s="28">
        <v>0</v>
      </c>
      <c r="AL282" s="28">
        <v>0</v>
      </c>
      <c r="AM282" s="28">
        <v>0</v>
      </c>
      <c r="AN282" s="28">
        <v>0</v>
      </c>
      <c r="AO282" s="10"/>
      <c r="AP282" s="10"/>
    </row>
    <row r="283" spans="1:42" ht="36.75" customHeight="1" x14ac:dyDescent="0.25">
      <c r="A283" s="21" t="s">
        <v>555</v>
      </c>
      <c r="B283" s="24" t="s">
        <v>212</v>
      </c>
      <c r="C283" s="23" t="s">
        <v>61</v>
      </c>
      <c r="D283" s="24" t="s">
        <v>62</v>
      </c>
      <c r="E283" s="28">
        <v>0</v>
      </c>
      <c r="F283" s="28">
        <v>0</v>
      </c>
      <c r="G283" s="28">
        <v>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8">
        <v>0</v>
      </c>
      <c r="AH283" s="28">
        <v>0</v>
      </c>
      <c r="AI283" s="28">
        <v>0</v>
      </c>
      <c r="AJ283" s="28">
        <v>0</v>
      </c>
      <c r="AK283" s="28">
        <v>0</v>
      </c>
      <c r="AL283" s="28">
        <v>0</v>
      </c>
      <c r="AM283" s="28">
        <v>0</v>
      </c>
      <c r="AN283" s="28">
        <v>0</v>
      </c>
      <c r="AO283" s="10"/>
      <c r="AP283" s="10"/>
    </row>
    <row r="284" spans="1:42" ht="36.75" customHeight="1" x14ac:dyDescent="0.25">
      <c r="A284" s="21" t="s">
        <v>556</v>
      </c>
      <c r="B284" s="24" t="s">
        <v>557</v>
      </c>
      <c r="C284" s="23" t="s">
        <v>61</v>
      </c>
      <c r="D284" s="24" t="s">
        <v>62</v>
      </c>
      <c r="E284" s="28">
        <v>0</v>
      </c>
      <c r="F284" s="28">
        <v>0</v>
      </c>
      <c r="G284" s="28">
        <v>0</v>
      </c>
      <c r="H284" s="28">
        <v>0</v>
      </c>
      <c r="I284" s="28">
        <v>0</v>
      </c>
      <c r="J284" s="28">
        <v>0</v>
      </c>
      <c r="K284" s="28">
        <v>0</v>
      </c>
      <c r="L284" s="28">
        <v>0</v>
      </c>
      <c r="M284" s="28">
        <v>0</v>
      </c>
      <c r="N284" s="28">
        <v>0</v>
      </c>
      <c r="O284" s="28">
        <v>0</v>
      </c>
      <c r="P284" s="28">
        <v>0</v>
      </c>
      <c r="Q284" s="28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28">
        <v>0</v>
      </c>
      <c r="AF284" s="28">
        <v>0</v>
      </c>
      <c r="AG284" s="28">
        <v>0</v>
      </c>
      <c r="AH284" s="28">
        <v>0</v>
      </c>
      <c r="AI284" s="28">
        <v>0</v>
      </c>
      <c r="AJ284" s="28">
        <v>0</v>
      </c>
      <c r="AK284" s="28">
        <v>0</v>
      </c>
      <c r="AL284" s="28">
        <v>0</v>
      </c>
      <c r="AM284" s="28">
        <v>0</v>
      </c>
      <c r="AN284" s="28">
        <v>0</v>
      </c>
      <c r="AO284" s="10"/>
      <c r="AP284" s="10"/>
    </row>
    <row r="285" spans="1:42" ht="36.75" customHeight="1" x14ac:dyDescent="0.25">
      <c r="A285" s="21" t="s">
        <v>558</v>
      </c>
      <c r="B285" s="24" t="s">
        <v>559</v>
      </c>
      <c r="C285" s="23" t="s">
        <v>61</v>
      </c>
      <c r="D285" s="24" t="s">
        <v>62</v>
      </c>
      <c r="E285" s="28">
        <v>0</v>
      </c>
      <c r="F285" s="28">
        <v>0</v>
      </c>
      <c r="G285" s="28">
        <v>0</v>
      </c>
      <c r="H285" s="28">
        <v>0</v>
      </c>
      <c r="I285" s="28">
        <v>0</v>
      </c>
      <c r="J285" s="28">
        <v>0</v>
      </c>
      <c r="K285" s="28">
        <v>0</v>
      </c>
      <c r="L285" s="28">
        <v>0</v>
      </c>
      <c r="M285" s="28">
        <v>0</v>
      </c>
      <c r="N285" s="28">
        <v>0</v>
      </c>
      <c r="O285" s="28">
        <v>0</v>
      </c>
      <c r="P285" s="28">
        <v>0</v>
      </c>
      <c r="Q285" s="28">
        <v>0</v>
      </c>
      <c r="R285" s="28">
        <v>0</v>
      </c>
      <c r="S285" s="28">
        <v>0</v>
      </c>
      <c r="T285" s="28">
        <v>0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0</v>
      </c>
      <c r="AA285" s="28">
        <v>0</v>
      </c>
      <c r="AB285" s="28">
        <v>0</v>
      </c>
      <c r="AC285" s="28">
        <v>0</v>
      </c>
      <c r="AD285" s="28">
        <v>0</v>
      </c>
      <c r="AE285" s="28">
        <v>0</v>
      </c>
      <c r="AF285" s="28">
        <v>0</v>
      </c>
      <c r="AG285" s="28">
        <v>0</v>
      </c>
      <c r="AH285" s="28">
        <v>0</v>
      </c>
      <c r="AI285" s="28">
        <v>0</v>
      </c>
      <c r="AJ285" s="28">
        <v>0</v>
      </c>
      <c r="AK285" s="28">
        <v>0</v>
      </c>
      <c r="AL285" s="28">
        <v>0</v>
      </c>
      <c r="AM285" s="28">
        <v>0</v>
      </c>
      <c r="AN285" s="28">
        <v>0</v>
      </c>
      <c r="AO285" s="10"/>
      <c r="AP285" s="10"/>
    </row>
    <row r="286" spans="1:42" ht="36.75" customHeight="1" x14ac:dyDescent="0.25">
      <c r="A286" s="21" t="s">
        <v>560</v>
      </c>
      <c r="B286" s="24" t="s">
        <v>561</v>
      </c>
      <c r="C286" s="23" t="s">
        <v>61</v>
      </c>
      <c r="D286" s="24" t="s">
        <v>62</v>
      </c>
      <c r="E286" s="28">
        <v>0</v>
      </c>
      <c r="F286" s="28">
        <v>0</v>
      </c>
      <c r="G286" s="28">
        <v>0</v>
      </c>
      <c r="H286" s="28">
        <v>0</v>
      </c>
      <c r="I286" s="28">
        <v>0</v>
      </c>
      <c r="J286" s="28">
        <v>0</v>
      </c>
      <c r="K286" s="28">
        <v>0</v>
      </c>
      <c r="L286" s="28">
        <v>0</v>
      </c>
      <c r="M286" s="28">
        <v>0</v>
      </c>
      <c r="N286" s="28">
        <v>0</v>
      </c>
      <c r="O286" s="28">
        <v>0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0</v>
      </c>
      <c r="AA286" s="28">
        <v>0</v>
      </c>
      <c r="AB286" s="28">
        <v>0</v>
      </c>
      <c r="AC286" s="28">
        <v>0</v>
      </c>
      <c r="AD286" s="28">
        <v>0</v>
      </c>
      <c r="AE286" s="28">
        <v>0</v>
      </c>
      <c r="AF286" s="28">
        <v>0</v>
      </c>
      <c r="AG286" s="28">
        <v>0</v>
      </c>
      <c r="AH286" s="28">
        <v>0</v>
      </c>
      <c r="AI286" s="28">
        <v>0</v>
      </c>
      <c r="AJ286" s="28">
        <v>0</v>
      </c>
      <c r="AK286" s="28">
        <v>0</v>
      </c>
      <c r="AL286" s="28">
        <v>0</v>
      </c>
      <c r="AM286" s="28">
        <v>0</v>
      </c>
      <c r="AN286" s="28">
        <v>0</v>
      </c>
      <c r="AO286" s="10"/>
      <c r="AP286" s="10"/>
    </row>
    <row r="287" spans="1:42" ht="36.75" customHeight="1" x14ac:dyDescent="0.25">
      <c r="A287" s="21" t="s">
        <v>562</v>
      </c>
      <c r="B287" s="24" t="s">
        <v>563</v>
      </c>
      <c r="C287" s="23" t="s">
        <v>61</v>
      </c>
      <c r="D287" s="24" t="s">
        <v>62</v>
      </c>
      <c r="E287" s="28">
        <v>0</v>
      </c>
      <c r="F287" s="28">
        <v>0</v>
      </c>
      <c r="G287" s="28">
        <v>0</v>
      </c>
      <c r="H287" s="28">
        <v>0</v>
      </c>
      <c r="I287" s="28">
        <v>0</v>
      </c>
      <c r="J287" s="28">
        <v>0</v>
      </c>
      <c r="K287" s="28">
        <v>0</v>
      </c>
      <c r="L287" s="28">
        <v>0</v>
      </c>
      <c r="M287" s="28">
        <v>0</v>
      </c>
      <c r="N287" s="28">
        <v>0</v>
      </c>
      <c r="O287" s="28">
        <v>0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0</v>
      </c>
      <c r="AA287" s="28">
        <v>0</v>
      </c>
      <c r="AB287" s="28">
        <v>0</v>
      </c>
      <c r="AC287" s="28">
        <v>0</v>
      </c>
      <c r="AD287" s="28">
        <v>0</v>
      </c>
      <c r="AE287" s="28">
        <v>0</v>
      </c>
      <c r="AF287" s="28">
        <v>0</v>
      </c>
      <c r="AG287" s="28">
        <v>0</v>
      </c>
      <c r="AH287" s="28">
        <v>0</v>
      </c>
      <c r="AI287" s="28">
        <v>0</v>
      </c>
      <c r="AJ287" s="28">
        <v>0</v>
      </c>
      <c r="AK287" s="28">
        <v>0</v>
      </c>
      <c r="AL287" s="28">
        <v>0</v>
      </c>
      <c r="AM287" s="28">
        <v>0</v>
      </c>
      <c r="AN287" s="28">
        <v>0</v>
      </c>
      <c r="AO287" s="10"/>
      <c r="AP287" s="10"/>
    </row>
    <row r="288" spans="1:42" ht="36.75" customHeight="1" x14ac:dyDescent="0.25">
      <c r="A288" s="21" t="s">
        <v>564</v>
      </c>
      <c r="B288" s="24" t="s">
        <v>565</v>
      </c>
      <c r="C288" s="23" t="s">
        <v>61</v>
      </c>
      <c r="D288" s="24" t="s">
        <v>62</v>
      </c>
      <c r="E288" s="28">
        <v>0</v>
      </c>
      <c r="F288" s="28">
        <v>0</v>
      </c>
      <c r="G288" s="28">
        <v>0</v>
      </c>
      <c r="H288" s="28">
        <v>0</v>
      </c>
      <c r="I288" s="28">
        <v>0</v>
      </c>
      <c r="J288" s="28">
        <v>0</v>
      </c>
      <c r="K288" s="28">
        <v>0</v>
      </c>
      <c r="L288" s="28">
        <v>0</v>
      </c>
      <c r="M288" s="28">
        <v>0</v>
      </c>
      <c r="N288" s="28">
        <v>0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28">
        <v>0</v>
      </c>
      <c r="AE288" s="28">
        <v>0</v>
      </c>
      <c r="AF288" s="28">
        <v>0</v>
      </c>
      <c r="AG288" s="28"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  <c r="AM288" s="28">
        <v>0</v>
      </c>
      <c r="AN288" s="28">
        <v>0</v>
      </c>
      <c r="AO288" s="10"/>
      <c r="AP288" s="10"/>
    </row>
    <row r="289" spans="1:42" ht="36.75" customHeight="1" x14ac:dyDescent="0.25">
      <c r="A289" s="21" t="s">
        <v>566</v>
      </c>
      <c r="B289" s="24" t="s">
        <v>214</v>
      </c>
      <c r="C289" s="23" t="s">
        <v>61</v>
      </c>
      <c r="D289" s="24" t="s">
        <v>62</v>
      </c>
      <c r="E289" s="28">
        <v>0</v>
      </c>
      <c r="F289" s="28">
        <v>0</v>
      </c>
      <c r="G289" s="28">
        <v>0</v>
      </c>
      <c r="H289" s="28">
        <v>0</v>
      </c>
      <c r="I289" s="28">
        <v>0</v>
      </c>
      <c r="J289" s="28">
        <v>0</v>
      </c>
      <c r="K289" s="28">
        <v>0</v>
      </c>
      <c r="L289" s="28">
        <v>0</v>
      </c>
      <c r="M289" s="28">
        <v>0</v>
      </c>
      <c r="N289" s="28">
        <v>0</v>
      </c>
      <c r="O289" s="28">
        <v>0</v>
      </c>
      <c r="P289" s="28">
        <v>0</v>
      </c>
      <c r="Q289" s="28">
        <v>0</v>
      </c>
      <c r="R289" s="28">
        <v>0</v>
      </c>
      <c r="S289" s="28">
        <v>0</v>
      </c>
      <c r="T289" s="28">
        <v>0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0</v>
      </c>
      <c r="AA289" s="28">
        <v>0</v>
      </c>
      <c r="AB289" s="28">
        <v>0</v>
      </c>
      <c r="AC289" s="28">
        <v>0</v>
      </c>
      <c r="AD289" s="28">
        <v>0</v>
      </c>
      <c r="AE289" s="28">
        <v>0</v>
      </c>
      <c r="AF289" s="28">
        <v>0</v>
      </c>
      <c r="AG289" s="28">
        <v>0</v>
      </c>
      <c r="AH289" s="28">
        <v>0</v>
      </c>
      <c r="AI289" s="28">
        <v>0</v>
      </c>
      <c r="AJ289" s="28">
        <v>0</v>
      </c>
      <c r="AK289" s="28">
        <v>0</v>
      </c>
      <c r="AL289" s="28">
        <v>0</v>
      </c>
      <c r="AM289" s="28">
        <v>0</v>
      </c>
      <c r="AN289" s="28">
        <v>0</v>
      </c>
      <c r="AO289" s="10"/>
      <c r="AP289" s="10"/>
    </row>
    <row r="290" spans="1:42" ht="36.75" customHeight="1" x14ac:dyDescent="0.25">
      <c r="A290" s="21" t="s">
        <v>567</v>
      </c>
      <c r="B290" s="24" t="s">
        <v>568</v>
      </c>
      <c r="C290" s="23" t="s">
        <v>61</v>
      </c>
      <c r="D290" s="24" t="s">
        <v>62</v>
      </c>
      <c r="E290" s="28">
        <v>0</v>
      </c>
      <c r="F290" s="28">
        <v>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28">
        <v>0</v>
      </c>
      <c r="O290" s="28">
        <v>0</v>
      </c>
      <c r="P290" s="28">
        <v>0</v>
      </c>
      <c r="Q290" s="28">
        <v>0</v>
      </c>
      <c r="R290" s="28">
        <v>0</v>
      </c>
      <c r="S290" s="28">
        <v>0</v>
      </c>
      <c r="T290" s="28">
        <v>0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0</v>
      </c>
      <c r="AA290" s="28">
        <v>0</v>
      </c>
      <c r="AB290" s="28">
        <v>0</v>
      </c>
      <c r="AC290" s="28">
        <v>0</v>
      </c>
      <c r="AD290" s="28">
        <v>0</v>
      </c>
      <c r="AE290" s="28">
        <v>0</v>
      </c>
      <c r="AF290" s="28">
        <v>0</v>
      </c>
      <c r="AG290" s="28">
        <v>0</v>
      </c>
      <c r="AH290" s="28">
        <v>0</v>
      </c>
      <c r="AI290" s="28">
        <v>0</v>
      </c>
      <c r="AJ290" s="28">
        <v>0</v>
      </c>
      <c r="AK290" s="28">
        <v>0</v>
      </c>
      <c r="AL290" s="28">
        <v>0</v>
      </c>
      <c r="AM290" s="28">
        <v>0</v>
      </c>
      <c r="AN290" s="28">
        <v>0</v>
      </c>
      <c r="AO290" s="10"/>
      <c r="AP290" s="10"/>
    </row>
    <row r="291" spans="1:42" ht="36.75" customHeight="1" x14ac:dyDescent="0.25">
      <c r="A291" s="21" t="s">
        <v>569</v>
      </c>
      <c r="B291" s="24" t="s">
        <v>570</v>
      </c>
      <c r="C291" s="23" t="s">
        <v>61</v>
      </c>
      <c r="D291" s="24" t="s">
        <v>62</v>
      </c>
      <c r="E291" s="28">
        <v>0</v>
      </c>
      <c r="F291" s="28">
        <v>0</v>
      </c>
      <c r="G291" s="28">
        <v>0</v>
      </c>
      <c r="H291" s="28">
        <v>0</v>
      </c>
      <c r="I291" s="28">
        <v>0</v>
      </c>
      <c r="J291" s="28">
        <v>0</v>
      </c>
      <c r="K291" s="28">
        <v>0</v>
      </c>
      <c r="L291" s="28">
        <v>0</v>
      </c>
      <c r="M291" s="28">
        <v>0</v>
      </c>
      <c r="N291" s="28">
        <v>0</v>
      </c>
      <c r="O291" s="28">
        <v>0</v>
      </c>
      <c r="P291" s="28">
        <v>0</v>
      </c>
      <c r="Q291" s="28">
        <v>0</v>
      </c>
      <c r="R291" s="28">
        <v>0</v>
      </c>
      <c r="S291" s="28">
        <v>0</v>
      </c>
      <c r="T291" s="28">
        <v>0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0</v>
      </c>
      <c r="AA291" s="28">
        <v>0</v>
      </c>
      <c r="AB291" s="28">
        <v>0</v>
      </c>
      <c r="AC291" s="28">
        <v>0</v>
      </c>
      <c r="AD291" s="28">
        <v>0</v>
      </c>
      <c r="AE291" s="28">
        <v>0</v>
      </c>
      <c r="AF291" s="28">
        <v>0</v>
      </c>
      <c r="AG291" s="28">
        <v>0</v>
      </c>
      <c r="AH291" s="28">
        <v>0</v>
      </c>
      <c r="AI291" s="28">
        <v>0</v>
      </c>
      <c r="AJ291" s="28">
        <v>0</v>
      </c>
      <c r="AK291" s="28">
        <v>0</v>
      </c>
      <c r="AL291" s="28">
        <v>0</v>
      </c>
      <c r="AM291" s="28">
        <v>0</v>
      </c>
      <c r="AN291" s="28">
        <v>0</v>
      </c>
      <c r="AO291" s="10"/>
      <c r="AP291" s="10"/>
    </row>
    <row r="292" spans="1:42" ht="36.75" customHeight="1" x14ac:dyDescent="0.25">
      <c r="A292" s="21" t="s">
        <v>571</v>
      </c>
      <c r="B292" s="24" t="s">
        <v>572</v>
      </c>
      <c r="C292" s="23" t="s">
        <v>61</v>
      </c>
      <c r="D292" s="24" t="s">
        <v>62</v>
      </c>
      <c r="E292" s="28">
        <v>0</v>
      </c>
      <c r="F292" s="28">
        <v>0</v>
      </c>
      <c r="G292" s="28">
        <v>0</v>
      </c>
      <c r="H292" s="28">
        <v>0</v>
      </c>
      <c r="I292" s="28">
        <v>0</v>
      </c>
      <c r="J292" s="28">
        <v>0</v>
      </c>
      <c r="K292" s="28">
        <v>0</v>
      </c>
      <c r="L292" s="28">
        <v>0</v>
      </c>
      <c r="M292" s="28">
        <v>0</v>
      </c>
      <c r="N292" s="28">
        <v>0</v>
      </c>
      <c r="O292" s="28">
        <v>0</v>
      </c>
      <c r="P292" s="28">
        <v>0</v>
      </c>
      <c r="Q292" s="28">
        <v>0</v>
      </c>
      <c r="R292" s="28">
        <v>0</v>
      </c>
      <c r="S292" s="28">
        <v>0</v>
      </c>
      <c r="T292" s="28">
        <v>0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0</v>
      </c>
      <c r="AA292" s="28">
        <v>0</v>
      </c>
      <c r="AB292" s="28">
        <v>0</v>
      </c>
      <c r="AC292" s="28">
        <v>0</v>
      </c>
      <c r="AD292" s="28">
        <v>0</v>
      </c>
      <c r="AE292" s="28">
        <v>0</v>
      </c>
      <c r="AF292" s="28">
        <v>0</v>
      </c>
      <c r="AG292" s="28">
        <v>0</v>
      </c>
      <c r="AH292" s="28">
        <v>0</v>
      </c>
      <c r="AI292" s="28">
        <v>0</v>
      </c>
      <c r="AJ292" s="28">
        <v>0</v>
      </c>
      <c r="AK292" s="28">
        <v>0</v>
      </c>
      <c r="AL292" s="28">
        <v>0</v>
      </c>
      <c r="AM292" s="28">
        <v>0</v>
      </c>
      <c r="AN292" s="28">
        <v>0</v>
      </c>
      <c r="AO292" s="10"/>
      <c r="AP292" s="10"/>
    </row>
    <row r="293" spans="1:42" ht="36.75" customHeight="1" x14ac:dyDescent="0.25">
      <c r="A293" s="21" t="s">
        <v>573</v>
      </c>
      <c r="B293" s="24" t="s">
        <v>574</v>
      </c>
      <c r="C293" s="23" t="s">
        <v>61</v>
      </c>
      <c r="D293" s="24" t="s">
        <v>62</v>
      </c>
      <c r="E293" s="28">
        <v>0</v>
      </c>
      <c r="F293" s="28">
        <v>0</v>
      </c>
      <c r="G293" s="28">
        <v>0</v>
      </c>
      <c r="H293" s="28">
        <v>0</v>
      </c>
      <c r="I293" s="28">
        <v>0</v>
      </c>
      <c r="J293" s="28">
        <v>0</v>
      </c>
      <c r="K293" s="28">
        <v>0</v>
      </c>
      <c r="L293" s="28">
        <v>0</v>
      </c>
      <c r="M293" s="28">
        <v>0</v>
      </c>
      <c r="N293" s="28">
        <v>0</v>
      </c>
      <c r="O293" s="28">
        <v>0</v>
      </c>
      <c r="P293" s="28">
        <v>0</v>
      </c>
      <c r="Q293" s="28">
        <v>0</v>
      </c>
      <c r="R293" s="28">
        <v>0</v>
      </c>
      <c r="S293" s="28">
        <v>0</v>
      </c>
      <c r="T293" s="28">
        <v>0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0</v>
      </c>
      <c r="AA293" s="28">
        <v>0</v>
      </c>
      <c r="AB293" s="28">
        <v>0</v>
      </c>
      <c r="AC293" s="28">
        <v>0</v>
      </c>
      <c r="AD293" s="28">
        <v>0</v>
      </c>
      <c r="AE293" s="28">
        <v>0</v>
      </c>
      <c r="AF293" s="28">
        <v>0</v>
      </c>
      <c r="AG293" s="28">
        <v>0</v>
      </c>
      <c r="AH293" s="28">
        <v>0</v>
      </c>
      <c r="AI293" s="28">
        <v>0</v>
      </c>
      <c r="AJ293" s="28">
        <v>0</v>
      </c>
      <c r="AK293" s="28">
        <v>0</v>
      </c>
      <c r="AL293" s="28">
        <v>0</v>
      </c>
      <c r="AM293" s="28">
        <v>0</v>
      </c>
      <c r="AN293" s="28">
        <v>0</v>
      </c>
      <c r="AO293" s="10"/>
      <c r="AP293" s="10"/>
    </row>
    <row r="294" spans="1:42" ht="36.75" customHeight="1" x14ac:dyDescent="0.25">
      <c r="A294" s="21" t="s">
        <v>575</v>
      </c>
      <c r="B294" s="24" t="s">
        <v>576</v>
      </c>
      <c r="C294" s="23" t="s">
        <v>61</v>
      </c>
      <c r="D294" s="24" t="s">
        <v>62</v>
      </c>
      <c r="E294" s="28">
        <v>0</v>
      </c>
      <c r="F294" s="28">
        <v>0</v>
      </c>
      <c r="G294" s="28">
        <v>0</v>
      </c>
      <c r="H294" s="28">
        <v>0</v>
      </c>
      <c r="I294" s="28">
        <v>0</v>
      </c>
      <c r="J294" s="28">
        <v>0</v>
      </c>
      <c r="K294" s="28">
        <v>0</v>
      </c>
      <c r="L294" s="28">
        <v>0</v>
      </c>
      <c r="M294" s="28">
        <v>0</v>
      </c>
      <c r="N294" s="28">
        <v>0</v>
      </c>
      <c r="O294" s="28">
        <v>0</v>
      </c>
      <c r="P294" s="28">
        <v>0</v>
      </c>
      <c r="Q294" s="28">
        <v>0</v>
      </c>
      <c r="R294" s="28">
        <v>0</v>
      </c>
      <c r="S294" s="28">
        <v>0</v>
      </c>
      <c r="T294" s="28">
        <v>0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0</v>
      </c>
      <c r="AA294" s="28">
        <v>0</v>
      </c>
      <c r="AB294" s="28">
        <v>0</v>
      </c>
      <c r="AC294" s="28">
        <v>0</v>
      </c>
      <c r="AD294" s="28">
        <v>0</v>
      </c>
      <c r="AE294" s="28">
        <v>0</v>
      </c>
      <c r="AF294" s="28">
        <v>0</v>
      </c>
      <c r="AG294" s="28">
        <v>0</v>
      </c>
      <c r="AH294" s="28">
        <v>0</v>
      </c>
      <c r="AI294" s="28">
        <v>0</v>
      </c>
      <c r="AJ294" s="28">
        <v>0</v>
      </c>
      <c r="AK294" s="28">
        <v>0</v>
      </c>
      <c r="AL294" s="28">
        <v>0</v>
      </c>
      <c r="AM294" s="28">
        <v>0</v>
      </c>
      <c r="AN294" s="28">
        <v>0</v>
      </c>
      <c r="AO294" s="10"/>
      <c r="AP294" s="10"/>
    </row>
    <row r="295" spans="1:42" ht="36.75" customHeight="1" x14ac:dyDescent="0.25">
      <c r="A295" s="21" t="s">
        <v>577</v>
      </c>
      <c r="B295" s="24" t="s">
        <v>578</v>
      </c>
      <c r="C295" s="23" t="s">
        <v>61</v>
      </c>
      <c r="D295" s="24" t="s">
        <v>62</v>
      </c>
      <c r="E295" s="28">
        <v>0</v>
      </c>
      <c r="F295" s="28">
        <v>0</v>
      </c>
      <c r="G295" s="28">
        <v>0</v>
      </c>
      <c r="H295" s="28">
        <v>0</v>
      </c>
      <c r="I295" s="28">
        <v>0</v>
      </c>
      <c r="J295" s="28">
        <v>0</v>
      </c>
      <c r="K295" s="28">
        <v>0</v>
      </c>
      <c r="L295" s="28">
        <v>0</v>
      </c>
      <c r="M295" s="28">
        <v>0</v>
      </c>
      <c r="N295" s="28">
        <v>0</v>
      </c>
      <c r="O295" s="28">
        <v>0</v>
      </c>
      <c r="P295" s="28">
        <v>0</v>
      </c>
      <c r="Q295" s="28">
        <v>0</v>
      </c>
      <c r="R295" s="28">
        <v>0</v>
      </c>
      <c r="S295" s="28">
        <v>0</v>
      </c>
      <c r="T295" s="28">
        <v>0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0</v>
      </c>
      <c r="AA295" s="28">
        <v>0</v>
      </c>
      <c r="AB295" s="28">
        <v>0</v>
      </c>
      <c r="AC295" s="28">
        <v>0</v>
      </c>
      <c r="AD295" s="28">
        <v>0</v>
      </c>
      <c r="AE295" s="28">
        <v>0</v>
      </c>
      <c r="AF295" s="28">
        <v>0</v>
      </c>
      <c r="AG295" s="28">
        <v>0</v>
      </c>
      <c r="AH295" s="28">
        <v>0</v>
      </c>
      <c r="AI295" s="28">
        <v>0</v>
      </c>
      <c r="AJ295" s="28">
        <v>0</v>
      </c>
      <c r="AK295" s="28">
        <v>0</v>
      </c>
      <c r="AL295" s="28">
        <v>0</v>
      </c>
      <c r="AM295" s="28">
        <v>0</v>
      </c>
      <c r="AN295" s="28">
        <v>0</v>
      </c>
      <c r="AO295" s="10"/>
      <c r="AP295" s="10"/>
    </row>
    <row r="296" spans="1:42" ht="36.75" customHeight="1" x14ac:dyDescent="0.25">
      <c r="A296" s="21" t="s">
        <v>579</v>
      </c>
      <c r="B296" s="24" t="s">
        <v>580</v>
      </c>
      <c r="C296" s="23" t="s">
        <v>61</v>
      </c>
      <c r="D296" s="24" t="s">
        <v>62</v>
      </c>
      <c r="E296" s="28">
        <v>0</v>
      </c>
      <c r="F296" s="28">
        <v>0</v>
      </c>
      <c r="G296" s="28">
        <v>0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28">
        <v>0</v>
      </c>
      <c r="O296" s="28">
        <v>0</v>
      </c>
      <c r="P296" s="28">
        <v>0</v>
      </c>
      <c r="Q296" s="28">
        <v>0</v>
      </c>
      <c r="R296" s="28">
        <v>0</v>
      </c>
      <c r="S296" s="28">
        <v>0</v>
      </c>
      <c r="T296" s="28">
        <v>0</v>
      </c>
      <c r="U296" s="28">
        <v>0</v>
      </c>
      <c r="V296" s="28">
        <v>0</v>
      </c>
      <c r="W296" s="28">
        <v>0</v>
      </c>
      <c r="X296" s="28">
        <v>0</v>
      </c>
      <c r="Y296" s="28">
        <v>0</v>
      </c>
      <c r="Z296" s="28">
        <v>0</v>
      </c>
      <c r="AA296" s="28">
        <v>0</v>
      </c>
      <c r="AB296" s="28">
        <v>0</v>
      </c>
      <c r="AC296" s="28">
        <v>0</v>
      </c>
      <c r="AD296" s="28">
        <v>0</v>
      </c>
      <c r="AE296" s="28">
        <v>0</v>
      </c>
      <c r="AF296" s="28">
        <v>0</v>
      </c>
      <c r="AG296" s="28">
        <v>0</v>
      </c>
      <c r="AH296" s="28">
        <v>0</v>
      </c>
      <c r="AI296" s="28">
        <v>0</v>
      </c>
      <c r="AJ296" s="28">
        <v>0</v>
      </c>
      <c r="AK296" s="28">
        <v>0</v>
      </c>
      <c r="AL296" s="28">
        <v>0</v>
      </c>
      <c r="AM296" s="28">
        <v>0</v>
      </c>
      <c r="AN296" s="28">
        <v>0</v>
      </c>
      <c r="AO296" s="10"/>
      <c r="AP296" s="10"/>
    </row>
    <row r="297" spans="1:42" ht="36.75" customHeight="1" x14ac:dyDescent="0.25">
      <c r="A297" s="21" t="s">
        <v>581</v>
      </c>
      <c r="B297" s="24" t="s">
        <v>582</v>
      </c>
      <c r="C297" s="23" t="s">
        <v>61</v>
      </c>
      <c r="D297" s="24" t="s">
        <v>62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8">
        <v>0</v>
      </c>
      <c r="T297" s="28">
        <v>0</v>
      </c>
      <c r="U297" s="28">
        <v>0</v>
      </c>
      <c r="V297" s="28">
        <v>0</v>
      </c>
      <c r="W297" s="28">
        <v>0</v>
      </c>
      <c r="X297" s="28">
        <v>0</v>
      </c>
      <c r="Y297" s="28">
        <v>0</v>
      </c>
      <c r="Z297" s="28">
        <v>0</v>
      </c>
      <c r="AA297" s="28">
        <v>0</v>
      </c>
      <c r="AB297" s="28">
        <v>0</v>
      </c>
      <c r="AC297" s="28">
        <v>0</v>
      </c>
      <c r="AD297" s="28">
        <v>0</v>
      </c>
      <c r="AE297" s="28">
        <v>0</v>
      </c>
      <c r="AF297" s="28">
        <v>0</v>
      </c>
      <c r="AG297" s="28">
        <v>0</v>
      </c>
      <c r="AH297" s="28">
        <v>0</v>
      </c>
      <c r="AI297" s="28">
        <v>0</v>
      </c>
      <c r="AJ297" s="28">
        <v>0</v>
      </c>
      <c r="AK297" s="28">
        <v>0</v>
      </c>
      <c r="AL297" s="28">
        <v>0</v>
      </c>
      <c r="AM297" s="28">
        <v>0</v>
      </c>
      <c r="AN297" s="28">
        <v>0</v>
      </c>
      <c r="AO297" s="10"/>
      <c r="AP297" s="10"/>
    </row>
    <row r="298" spans="1:42" ht="36.75" customHeight="1" x14ac:dyDescent="0.25">
      <c r="A298" s="21" t="s">
        <v>583</v>
      </c>
      <c r="B298" s="24" t="s">
        <v>584</v>
      </c>
      <c r="C298" s="23" t="s">
        <v>61</v>
      </c>
      <c r="D298" s="24" t="s">
        <v>62</v>
      </c>
      <c r="E298" s="28">
        <v>0</v>
      </c>
      <c r="F298" s="28">
        <v>0</v>
      </c>
      <c r="G298" s="28">
        <v>0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0</v>
      </c>
      <c r="P298" s="28">
        <v>0</v>
      </c>
      <c r="Q298" s="28">
        <v>0</v>
      </c>
      <c r="R298" s="28">
        <v>0</v>
      </c>
      <c r="S298" s="28">
        <v>0</v>
      </c>
      <c r="T298" s="28">
        <v>0</v>
      </c>
      <c r="U298" s="28">
        <v>0</v>
      </c>
      <c r="V298" s="28">
        <v>0</v>
      </c>
      <c r="W298" s="28">
        <v>0</v>
      </c>
      <c r="X298" s="28">
        <v>0</v>
      </c>
      <c r="Y298" s="28">
        <v>0</v>
      </c>
      <c r="Z298" s="28">
        <v>0</v>
      </c>
      <c r="AA298" s="28">
        <v>0</v>
      </c>
      <c r="AB298" s="28">
        <v>0</v>
      </c>
      <c r="AC298" s="28">
        <v>0</v>
      </c>
      <c r="AD298" s="28">
        <v>0</v>
      </c>
      <c r="AE298" s="28">
        <v>0</v>
      </c>
      <c r="AF298" s="28">
        <v>0</v>
      </c>
      <c r="AG298" s="28">
        <v>0</v>
      </c>
      <c r="AH298" s="28">
        <v>0</v>
      </c>
      <c r="AI298" s="28">
        <v>0</v>
      </c>
      <c r="AJ298" s="28">
        <v>0</v>
      </c>
      <c r="AK298" s="28">
        <v>0</v>
      </c>
      <c r="AL298" s="28">
        <v>0</v>
      </c>
      <c r="AM298" s="28">
        <v>0</v>
      </c>
      <c r="AN298" s="28">
        <v>0</v>
      </c>
      <c r="AO298" s="10"/>
      <c r="AP298" s="10"/>
    </row>
    <row r="299" spans="1:42" ht="36.75" customHeight="1" x14ac:dyDescent="0.25">
      <c r="A299" s="21" t="s">
        <v>585</v>
      </c>
      <c r="B299" s="24" t="s">
        <v>586</v>
      </c>
      <c r="C299" s="23" t="s">
        <v>61</v>
      </c>
      <c r="D299" s="24" t="s">
        <v>62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8">
        <v>0</v>
      </c>
      <c r="T299" s="28">
        <v>0</v>
      </c>
      <c r="U299" s="28">
        <v>0</v>
      </c>
      <c r="V299" s="28">
        <v>0</v>
      </c>
      <c r="W299" s="28">
        <v>0</v>
      </c>
      <c r="X299" s="28">
        <v>0</v>
      </c>
      <c r="Y299" s="28">
        <v>0</v>
      </c>
      <c r="Z299" s="28">
        <v>0</v>
      </c>
      <c r="AA299" s="28">
        <v>0</v>
      </c>
      <c r="AB299" s="28">
        <v>0</v>
      </c>
      <c r="AC299" s="28">
        <v>0</v>
      </c>
      <c r="AD299" s="28">
        <v>0</v>
      </c>
      <c r="AE299" s="28">
        <v>0</v>
      </c>
      <c r="AF299" s="28">
        <v>0</v>
      </c>
      <c r="AG299" s="28">
        <v>0</v>
      </c>
      <c r="AH299" s="28">
        <v>0</v>
      </c>
      <c r="AI299" s="28">
        <v>0</v>
      </c>
      <c r="AJ299" s="28">
        <v>0</v>
      </c>
      <c r="AK299" s="28">
        <v>0</v>
      </c>
      <c r="AL299" s="28">
        <v>0</v>
      </c>
      <c r="AM299" s="28">
        <v>0</v>
      </c>
      <c r="AN299" s="28">
        <v>0</v>
      </c>
      <c r="AO299" s="10"/>
      <c r="AP299" s="10"/>
    </row>
    <row r="300" spans="1:42" ht="36.75" customHeight="1" x14ac:dyDescent="0.25">
      <c r="A300" s="21" t="s">
        <v>587</v>
      </c>
      <c r="B300" s="24" t="s">
        <v>266</v>
      </c>
      <c r="C300" s="23" t="s">
        <v>61</v>
      </c>
      <c r="D300" s="24" t="s">
        <v>62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0</v>
      </c>
      <c r="R300" s="28">
        <v>0</v>
      </c>
      <c r="S300" s="28">
        <v>0</v>
      </c>
      <c r="T300" s="28">
        <v>0</v>
      </c>
      <c r="U300" s="28">
        <v>0</v>
      </c>
      <c r="V300" s="28">
        <v>0</v>
      </c>
      <c r="W300" s="28">
        <v>0</v>
      </c>
      <c r="X300" s="28">
        <v>0</v>
      </c>
      <c r="Y300" s="28">
        <v>0</v>
      </c>
      <c r="Z300" s="28">
        <v>0</v>
      </c>
      <c r="AA300" s="28">
        <v>0</v>
      </c>
      <c r="AB300" s="28">
        <v>0</v>
      </c>
      <c r="AC300" s="28">
        <v>0</v>
      </c>
      <c r="AD300" s="28">
        <v>0</v>
      </c>
      <c r="AE300" s="28">
        <v>0</v>
      </c>
      <c r="AF300" s="28">
        <v>0</v>
      </c>
      <c r="AG300" s="28">
        <v>0</v>
      </c>
      <c r="AH300" s="28">
        <v>0</v>
      </c>
      <c r="AI300" s="28">
        <v>0</v>
      </c>
      <c r="AJ300" s="28">
        <v>0</v>
      </c>
      <c r="AK300" s="28">
        <v>0</v>
      </c>
      <c r="AL300" s="28">
        <v>0</v>
      </c>
      <c r="AM300" s="28">
        <v>0</v>
      </c>
      <c r="AN300" s="28">
        <v>0</v>
      </c>
      <c r="AO300" s="10"/>
      <c r="AP300" s="10"/>
    </row>
    <row r="301" spans="1:42" ht="36.75" customHeight="1" x14ac:dyDescent="0.25">
      <c r="A301" s="21" t="s">
        <v>588</v>
      </c>
      <c r="B301" s="24" t="s">
        <v>268</v>
      </c>
      <c r="C301" s="23" t="s">
        <v>61</v>
      </c>
      <c r="D301" s="24" t="s">
        <v>62</v>
      </c>
      <c r="E301" s="28">
        <f t="shared" ref="E301:AN301" si="75">SUM(E302:E302)</f>
        <v>0</v>
      </c>
      <c r="F301" s="28">
        <f t="shared" si="75"/>
        <v>0</v>
      </c>
      <c r="G301" s="28">
        <f t="shared" si="75"/>
        <v>0</v>
      </c>
      <c r="H301" s="28">
        <f t="shared" si="75"/>
        <v>0</v>
      </c>
      <c r="I301" s="28">
        <f t="shared" si="75"/>
        <v>0</v>
      </c>
      <c r="J301" s="28">
        <f t="shared" si="75"/>
        <v>0</v>
      </c>
      <c r="K301" s="28">
        <f t="shared" si="75"/>
        <v>0</v>
      </c>
      <c r="L301" s="28">
        <f t="shared" si="75"/>
        <v>0</v>
      </c>
      <c r="M301" s="28">
        <f t="shared" si="75"/>
        <v>0</v>
      </c>
      <c r="N301" s="28">
        <f t="shared" si="75"/>
        <v>0</v>
      </c>
      <c r="O301" s="28">
        <f t="shared" si="75"/>
        <v>0</v>
      </c>
      <c r="P301" s="28">
        <f t="shared" si="75"/>
        <v>0</v>
      </c>
      <c r="Q301" s="28">
        <f t="shared" si="75"/>
        <v>0</v>
      </c>
      <c r="R301" s="28">
        <f t="shared" si="75"/>
        <v>0</v>
      </c>
      <c r="S301" s="28">
        <f t="shared" si="75"/>
        <v>0</v>
      </c>
      <c r="T301" s="28">
        <f t="shared" si="75"/>
        <v>0</v>
      </c>
      <c r="U301" s="28">
        <f t="shared" si="75"/>
        <v>0</v>
      </c>
      <c r="V301" s="28">
        <f t="shared" si="75"/>
        <v>0</v>
      </c>
      <c r="W301" s="28">
        <f t="shared" si="75"/>
        <v>0</v>
      </c>
      <c r="X301" s="28">
        <f t="shared" si="75"/>
        <v>0</v>
      </c>
      <c r="Y301" s="28">
        <f t="shared" si="75"/>
        <v>0</v>
      </c>
      <c r="Z301" s="28">
        <f t="shared" si="75"/>
        <v>0</v>
      </c>
      <c r="AA301" s="28">
        <f t="shared" si="75"/>
        <v>0</v>
      </c>
      <c r="AB301" s="28">
        <f t="shared" si="75"/>
        <v>0</v>
      </c>
      <c r="AC301" s="28">
        <f t="shared" si="75"/>
        <v>0</v>
      </c>
      <c r="AD301" s="28">
        <f t="shared" si="75"/>
        <v>0</v>
      </c>
      <c r="AE301" s="28">
        <f t="shared" si="75"/>
        <v>0</v>
      </c>
      <c r="AF301" s="28">
        <f t="shared" si="75"/>
        <v>0</v>
      </c>
      <c r="AG301" s="28">
        <f t="shared" si="75"/>
        <v>0</v>
      </c>
      <c r="AH301" s="28">
        <f t="shared" si="75"/>
        <v>0</v>
      </c>
      <c r="AI301" s="28">
        <f t="shared" si="75"/>
        <v>0</v>
      </c>
      <c r="AJ301" s="28">
        <f t="shared" si="75"/>
        <v>0</v>
      </c>
      <c r="AK301" s="28">
        <f t="shared" si="75"/>
        <v>0</v>
      </c>
      <c r="AL301" s="28">
        <f t="shared" si="75"/>
        <v>0</v>
      </c>
      <c r="AM301" s="28">
        <f t="shared" si="75"/>
        <v>0</v>
      </c>
      <c r="AN301" s="28">
        <f t="shared" si="75"/>
        <v>0</v>
      </c>
      <c r="AO301" s="10"/>
      <c r="AP301" s="10"/>
    </row>
    <row r="302" spans="1:42" ht="36.75" customHeight="1" x14ac:dyDescent="0.25">
      <c r="A302" s="21" t="s">
        <v>588</v>
      </c>
      <c r="B302" s="24" t="s">
        <v>589</v>
      </c>
      <c r="C302" s="23" t="s">
        <v>590</v>
      </c>
      <c r="D302" s="24" t="s">
        <v>62</v>
      </c>
      <c r="E302" s="29">
        <v>0</v>
      </c>
      <c r="F302" s="29">
        <f>IF($E302="нд","нд",0)</f>
        <v>0</v>
      </c>
      <c r="G302" s="29">
        <v>0</v>
      </c>
      <c r="H302" s="29">
        <f>IF($E302="нд","нд",0)</f>
        <v>0</v>
      </c>
      <c r="I302" s="29">
        <v>0</v>
      </c>
      <c r="J302" s="29">
        <f>IF($E302="нд","нд",0)</f>
        <v>0</v>
      </c>
      <c r="K302" s="29">
        <f t="shared" ref="K302:P302" si="76">Q302+W302+AC302+AI302</f>
        <v>0</v>
      </c>
      <c r="L302" s="29">
        <f t="shared" si="76"/>
        <v>0</v>
      </c>
      <c r="M302" s="29">
        <f t="shared" si="76"/>
        <v>0</v>
      </c>
      <c r="N302" s="29">
        <f t="shared" si="76"/>
        <v>0</v>
      </c>
      <c r="O302" s="29">
        <f t="shared" si="76"/>
        <v>0</v>
      </c>
      <c r="P302" s="29">
        <f t="shared" si="76"/>
        <v>0</v>
      </c>
      <c r="Q302" s="29">
        <v>0</v>
      </c>
      <c r="R302" s="29">
        <v>0</v>
      </c>
      <c r="S302" s="29">
        <v>0</v>
      </c>
      <c r="T302" s="29">
        <v>0</v>
      </c>
      <c r="U302" s="29">
        <v>0</v>
      </c>
      <c r="V302" s="29">
        <v>0</v>
      </c>
      <c r="W302" s="29">
        <v>0</v>
      </c>
      <c r="X302" s="29">
        <v>0</v>
      </c>
      <c r="Y302" s="29">
        <v>0</v>
      </c>
      <c r="Z302" s="29">
        <v>0</v>
      </c>
      <c r="AA302" s="29">
        <v>0</v>
      </c>
      <c r="AB302" s="29">
        <v>0</v>
      </c>
      <c r="AC302" s="29">
        <v>0</v>
      </c>
      <c r="AD302" s="29">
        <v>0</v>
      </c>
      <c r="AE302" s="29">
        <v>0</v>
      </c>
      <c r="AF302" s="29">
        <v>0</v>
      </c>
      <c r="AG302" s="29">
        <v>0</v>
      </c>
      <c r="AH302" s="29">
        <v>0</v>
      </c>
      <c r="AI302" s="29">
        <v>0</v>
      </c>
      <c r="AJ302" s="29">
        <v>0</v>
      </c>
      <c r="AK302" s="29">
        <v>0</v>
      </c>
      <c r="AL302" s="29">
        <v>0</v>
      </c>
      <c r="AM302" s="29">
        <v>0</v>
      </c>
      <c r="AN302" s="29">
        <v>0</v>
      </c>
      <c r="AO302" s="10"/>
      <c r="AP302" s="10"/>
    </row>
    <row r="303" spans="1:42" ht="36.75" customHeight="1" x14ac:dyDescent="0.25">
      <c r="A303" s="21" t="s">
        <v>591</v>
      </c>
      <c r="B303" s="24" t="s">
        <v>592</v>
      </c>
      <c r="C303" s="23" t="s">
        <v>61</v>
      </c>
      <c r="D303" s="24" t="s">
        <v>62</v>
      </c>
      <c r="E303" s="29">
        <v>0</v>
      </c>
      <c r="F303" s="29">
        <v>0</v>
      </c>
      <c r="G303" s="29">
        <v>0</v>
      </c>
      <c r="H303" s="29">
        <v>0</v>
      </c>
      <c r="I303" s="29">
        <v>0</v>
      </c>
      <c r="J303" s="29">
        <v>0</v>
      </c>
      <c r="K303" s="29">
        <v>0</v>
      </c>
      <c r="L303" s="29">
        <v>0</v>
      </c>
      <c r="M303" s="29">
        <v>0</v>
      </c>
      <c r="N303" s="29">
        <v>0</v>
      </c>
      <c r="O303" s="29">
        <v>0</v>
      </c>
      <c r="P303" s="29">
        <v>0</v>
      </c>
      <c r="Q303" s="29">
        <v>0</v>
      </c>
      <c r="R303" s="29">
        <v>0</v>
      </c>
      <c r="S303" s="29">
        <v>0</v>
      </c>
      <c r="T303" s="29">
        <v>0</v>
      </c>
      <c r="U303" s="29">
        <v>0</v>
      </c>
      <c r="V303" s="29">
        <v>0</v>
      </c>
      <c r="W303" s="29">
        <v>0</v>
      </c>
      <c r="X303" s="29">
        <v>0</v>
      </c>
      <c r="Y303" s="29">
        <v>0</v>
      </c>
      <c r="Z303" s="29">
        <v>0</v>
      </c>
      <c r="AA303" s="29">
        <v>0</v>
      </c>
      <c r="AB303" s="29">
        <v>0</v>
      </c>
      <c r="AC303" s="29">
        <v>0</v>
      </c>
      <c r="AD303" s="29">
        <v>0</v>
      </c>
      <c r="AE303" s="29">
        <v>0</v>
      </c>
      <c r="AF303" s="29">
        <v>0</v>
      </c>
      <c r="AG303" s="29">
        <v>0</v>
      </c>
      <c r="AH303" s="29">
        <v>0</v>
      </c>
      <c r="AI303" s="29">
        <v>0</v>
      </c>
      <c r="AJ303" s="29">
        <v>0</v>
      </c>
      <c r="AK303" s="29">
        <v>0</v>
      </c>
      <c r="AL303" s="29">
        <v>0</v>
      </c>
      <c r="AM303" s="29">
        <v>0</v>
      </c>
      <c r="AN303" s="29">
        <v>0</v>
      </c>
      <c r="AO303" s="10"/>
      <c r="AP303" s="10"/>
    </row>
    <row r="304" spans="1:42" s="15" customFormat="1" x14ac:dyDescent="0.25">
      <c r="A304" s="30"/>
      <c r="B304" s="31"/>
      <c r="C304" s="31"/>
      <c r="D304" s="31"/>
      <c r="E304" s="31"/>
      <c r="F304" s="31"/>
      <c r="G304" s="31"/>
      <c r="H304" s="31"/>
      <c r="I304" s="31"/>
      <c r="J304" s="31"/>
      <c r="K304" s="32"/>
      <c r="L304" s="32"/>
      <c r="M304" s="32"/>
      <c r="N304" s="32"/>
      <c r="O304" s="32"/>
      <c r="P304" s="32"/>
      <c r="Q304" s="33"/>
      <c r="R304" s="32"/>
      <c r="S304" s="33"/>
      <c r="T304" s="32"/>
      <c r="U304" s="32"/>
      <c r="V304" s="32"/>
      <c r="W304" s="33"/>
      <c r="X304" s="32"/>
      <c r="Y304" s="33"/>
      <c r="Z304" s="32"/>
      <c r="AA304" s="32"/>
      <c r="AB304" s="32"/>
      <c r="AC304" s="33"/>
      <c r="AD304" s="32"/>
      <c r="AE304" s="33"/>
      <c r="AF304" s="32"/>
      <c r="AG304" s="32"/>
      <c r="AH304" s="32"/>
      <c r="AI304" s="33"/>
      <c r="AJ304" s="32"/>
      <c r="AK304" s="33"/>
      <c r="AL304" s="32"/>
      <c r="AM304" s="32"/>
      <c r="AN304" s="32"/>
    </row>
    <row r="305" spans="1:40" x14ac:dyDescent="0.25">
      <c r="A305" s="47" t="s">
        <v>593</v>
      </c>
      <c r="B305" s="47"/>
      <c r="C305" s="34"/>
      <c r="D305" s="34"/>
      <c r="E305" s="34"/>
      <c r="F305" s="34"/>
      <c r="G305" s="34"/>
      <c r="H305" s="34"/>
      <c r="I305" s="34"/>
      <c r="J305" s="33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  <c r="AI305" s="35"/>
      <c r="AJ305" s="35"/>
      <c r="AK305" s="35"/>
      <c r="AL305" s="35"/>
      <c r="AM305" s="35"/>
      <c r="AN305" s="35"/>
    </row>
    <row r="306" spans="1:40" x14ac:dyDescent="0.25">
      <c r="A306" s="30"/>
      <c r="B306" s="36" t="s">
        <v>594</v>
      </c>
      <c r="C306" s="36"/>
      <c r="D306" s="36"/>
      <c r="E306" s="36"/>
      <c r="F306" s="36"/>
      <c r="G306" s="36"/>
      <c r="H306" s="36"/>
      <c r="I306" s="36"/>
      <c r="J306" s="33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</row>
    <row r="307" spans="1:40" x14ac:dyDescent="0.25">
      <c r="A307" s="30">
        <v>1</v>
      </c>
      <c r="B307" s="37" t="s">
        <v>595</v>
      </c>
      <c r="C307" s="37"/>
      <c r="D307" s="37"/>
      <c r="E307" s="37"/>
      <c r="F307" s="37"/>
      <c r="G307" s="37"/>
      <c r="H307" s="37"/>
      <c r="I307" s="37"/>
      <c r="J307" s="33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F307" s="35"/>
      <c r="AG307" s="35"/>
      <c r="AH307" s="35"/>
      <c r="AI307" s="35"/>
      <c r="AJ307" s="35"/>
      <c r="AK307" s="35"/>
      <c r="AL307" s="35"/>
      <c r="AM307" s="35"/>
      <c r="AN307" s="35"/>
    </row>
    <row r="308" spans="1:40" x14ac:dyDescent="0.25">
      <c r="A308" s="30">
        <v>2</v>
      </c>
      <c r="B308" s="37" t="s">
        <v>596</v>
      </c>
      <c r="C308" s="37"/>
      <c r="D308" s="37"/>
      <c r="E308" s="37"/>
      <c r="F308" s="37"/>
      <c r="G308" s="37"/>
      <c r="H308" s="37"/>
      <c r="I308" s="37"/>
      <c r="J308" s="33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F308" s="35"/>
      <c r="AG308" s="35"/>
      <c r="AH308" s="35"/>
      <c r="AI308" s="35"/>
      <c r="AJ308" s="35"/>
      <c r="AK308" s="35"/>
      <c r="AL308" s="35"/>
      <c r="AM308" s="35"/>
      <c r="AN308" s="35"/>
    </row>
    <row r="309" spans="1:40" x14ac:dyDescent="0.25">
      <c r="A309" s="30" t="s">
        <v>597</v>
      </c>
      <c r="B309" s="36"/>
      <c r="C309" s="36"/>
      <c r="D309" s="36"/>
      <c r="E309" s="36"/>
      <c r="F309" s="36"/>
      <c r="G309" s="36"/>
      <c r="H309" s="36"/>
      <c r="I309" s="36"/>
      <c r="J309" s="33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</row>
    <row r="310" spans="1:40" x14ac:dyDescent="0.25">
      <c r="A310" s="38"/>
      <c r="B310" s="39"/>
      <c r="C310" s="39"/>
      <c r="D310" s="39"/>
      <c r="E310" s="39"/>
      <c r="F310" s="39"/>
      <c r="G310" s="39"/>
      <c r="H310" s="39"/>
      <c r="I310" s="39"/>
      <c r="J310" s="39"/>
    </row>
    <row r="311" spans="1:40" x14ac:dyDescent="0.25">
      <c r="A311" s="38"/>
      <c r="B311" s="40" t="s">
        <v>598</v>
      </c>
      <c r="C311" s="40"/>
      <c r="D311" s="40"/>
      <c r="E311" s="40"/>
      <c r="F311" s="40"/>
      <c r="G311" s="40"/>
      <c r="H311" s="40"/>
      <c r="I311" s="40"/>
      <c r="J311" s="39"/>
    </row>
    <row r="312" spans="1:40" x14ac:dyDescent="0.25">
      <c r="A312" s="38"/>
      <c r="B312" s="48" t="s">
        <v>599</v>
      </c>
      <c r="C312" s="48"/>
      <c r="D312" s="48"/>
      <c r="E312" s="48"/>
      <c r="F312" s="48"/>
      <c r="G312" s="48"/>
      <c r="H312" s="48"/>
      <c r="I312" s="48"/>
      <c r="J312" s="48"/>
    </row>
    <row r="313" spans="1:40" x14ac:dyDescent="0.25">
      <c r="A313" s="38"/>
      <c r="B313" s="9" t="s">
        <v>600</v>
      </c>
    </row>
    <row r="314" spans="1:40" x14ac:dyDescent="0.25">
      <c r="A314" s="38"/>
    </row>
    <row r="315" spans="1:40" x14ac:dyDescent="0.25">
      <c r="A315" s="38"/>
      <c r="B315" s="45" t="s">
        <v>601</v>
      </c>
      <c r="C315" s="45"/>
      <c r="D315" s="45"/>
      <c r="E315" s="45"/>
      <c r="F315" s="45"/>
      <c r="G315" s="45"/>
      <c r="H315" s="45"/>
      <c r="I315" s="45"/>
      <c r="J315" s="45"/>
    </row>
    <row r="316" spans="1:40" x14ac:dyDescent="0.25">
      <c r="A316" s="38"/>
      <c r="B316" s="15"/>
      <c r="C316" s="15"/>
      <c r="D316" s="15"/>
      <c r="E316" s="15"/>
      <c r="F316" s="15"/>
      <c r="G316" s="15"/>
      <c r="H316" s="15"/>
      <c r="I316" s="15"/>
      <c r="J316" s="39"/>
    </row>
    <row r="317" spans="1:40" x14ac:dyDescent="0.25">
      <c r="A317" s="38"/>
      <c r="B317" s="39"/>
      <c r="C317" s="39"/>
      <c r="D317" s="39"/>
      <c r="E317" s="39"/>
      <c r="F317" s="39"/>
      <c r="G317" s="39"/>
      <c r="H317" s="39"/>
      <c r="I317" s="39"/>
      <c r="J317" s="39"/>
    </row>
    <row r="318" spans="1:40" x14ac:dyDescent="0.25">
      <c r="A318" s="41"/>
    </row>
    <row r="319" spans="1:40" x14ac:dyDescent="0.25">
      <c r="A319" s="42"/>
      <c r="J319" s="43"/>
    </row>
    <row r="320" spans="1:40" ht="20.25" x14ac:dyDescent="0.3">
      <c r="B320" s="44"/>
      <c r="C320" s="44"/>
      <c r="D320" s="44"/>
      <c r="E320" s="44"/>
      <c r="F320" s="44"/>
      <c r="G320" s="44"/>
      <c r="H320" s="44"/>
      <c r="I320" s="44"/>
    </row>
  </sheetData>
  <mergeCells count="23">
    <mergeCell ref="A12:AN12"/>
    <mergeCell ref="A4:AN4"/>
    <mergeCell ref="A5:AN5"/>
    <mergeCell ref="A7:AN7"/>
    <mergeCell ref="A8:AN8"/>
    <mergeCell ref="A10:AN10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B315:J315"/>
    <mergeCell ref="Q22:V22"/>
    <mergeCell ref="W22:AB22"/>
    <mergeCell ref="AC22:AH22"/>
    <mergeCell ref="AI22:AN22"/>
    <mergeCell ref="A305:B305"/>
    <mergeCell ref="B312:J3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2022-02-10T12:31:40Z</dcterms:created>
  <dcterms:modified xsi:type="dcterms:W3CDTF">2022-02-11T05:41:35Z</dcterms:modified>
</cp:coreProperties>
</file>